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11955FC8-EB3F-48D0-B12C-44A2614F5420}" xr6:coauthVersionLast="47" xr6:coauthVersionMax="47" xr10:uidLastSave="{00000000-0000-0000-0000-000000000000}"/>
  <bookViews>
    <workbookView xWindow="-108" yWindow="-108" windowWidth="23256" windowHeight="12456" tabRatio="741" xr2:uid="{00000000-000D-0000-FFFF-FFFF00000000}"/>
  </bookViews>
  <sheets>
    <sheet name="提出書類チェックシート" sheetId="9" r:id="rId1"/>
    <sheet name="様式１出店申込書 " sheetId="7" r:id="rId2"/>
    <sheet name="様式２事業計画書" sheetId="11" r:id="rId3"/>
    <sheet name="様式３収支計画書" sheetId="10" r:id="rId4"/>
    <sheet name="様式３収支計画書(記入例)" sheetId="14" r:id="rId5"/>
    <sheet name="様式４誓約書" sheetId="6" r:id="rId6"/>
  </sheets>
  <definedNames>
    <definedName name="_xlnm.Print_Area" localSheetId="0">提出書類チェックシート!$A$1:$AH$21</definedName>
    <definedName name="_xlnm.Print_Area" localSheetId="1">'様式１出店申込書 '!$A$1:$E$30</definedName>
    <definedName name="_xlnm.Print_Area" localSheetId="2">様式２事業計画書!$A$1:$H$39</definedName>
    <definedName name="_xlnm.Print_Area" localSheetId="3">様式３収支計画書!$A$1:$I$31</definedName>
    <definedName name="_xlnm.Print_Area" localSheetId="4">'様式３収支計画書(記入例)'!$A$1:$I$31</definedName>
    <definedName name="_xlnm.Print_Area" localSheetId="5">様式４誓約書!$A$1:$C$21</definedName>
    <definedName name="ｚ" localSheetId="3">#REF!</definedName>
    <definedName name="ｚ" localSheetId="4">#REF!</definedName>
    <definedName name="ｚ">#REF!</definedName>
    <definedName name="サービス業" localSheetId="3">#REF!</definedName>
    <definedName name="サービス業" localSheetId="4">#REF!</definedName>
    <definedName name="サービス業">#REF!</definedName>
    <definedName name="サンプル" localSheetId="3">#REF!</definedName>
    <definedName name="サンプル" localSheetId="4">#REF!</definedName>
    <definedName name="サンプル">#REF!</definedName>
    <definedName name="卸売業" localSheetId="3">#REF!</definedName>
    <definedName name="卸売業" localSheetId="4">#REF!</definedName>
    <definedName name="卸売業">#REF!</definedName>
    <definedName name="小売業" localSheetId="3">#REF!</definedName>
    <definedName name="小売業" localSheetId="4">#REF!</definedName>
    <definedName name="小売業">#REF!</definedName>
    <definedName name="製造業その他" localSheetId="3">#REF!</definedName>
    <definedName name="製造業その他" localSheetId="4">#REF!</definedName>
    <definedName name="製造業その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4" l="1"/>
  <c r="H28" i="14"/>
  <c r="D30" i="14"/>
  <c r="F29" i="14"/>
  <c r="G29" i="14" s="1"/>
  <c r="H29" i="14" s="1"/>
  <c r="I29" i="14" s="1"/>
  <c r="E29" i="14"/>
  <c r="E27" i="14"/>
  <c r="F27" i="14" s="1"/>
  <c r="G27" i="14" s="1"/>
  <c r="H27" i="14" s="1"/>
  <c r="I27" i="14" s="1"/>
  <c r="F26" i="14"/>
  <c r="G26" i="14" s="1"/>
  <c r="H26" i="14" s="1"/>
  <c r="I26" i="14" s="1"/>
  <c r="E26" i="14"/>
  <c r="G25" i="14"/>
  <c r="H25" i="14" s="1"/>
  <c r="I25" i="14" s="1"/>
  <c r="F25" i="14"/>
  <c r="E25" i="14"/>
  <c r="F24" i="14"/>
  <c r="G24" i="14" s="1"/>
  <c r="H24" i="14" s="1"/>
  <c r="I24" i="14" s="1"/>
  <c r="E24" i="14"/>
  <c r="E23" i="14"/>
  <c r="E30" i="14" s="1"/>
  <c r="G17" i="14"/>
  <c r="D17" i="14"/>
  <c r="H11" i="14"/>
  <c r="H17" i="14" s="1"/>
  <c r="G11" i="14"/>
  <c r="F11" i="14"/>
  <c r="F17" i="14" s="1"/>
  <c r="D11" i="14"/>
  <c r="E11" i="14" s="1"/>
  <c r="E17" i="14" s="1"/>
  <c r="G10" i="14"/>
  <c r="G14" i="14" s="1"/>
  <c r="F10" i="14"/>
  <c r="F14" i="14" s="1"/>
  <c r="D10" i="14"/>
  <c r="D14" i="14" s="1"/>
  <c r="D21" i="14" l="1"/>
  <c r="D31" i="14" s="1"/>
  <c r="E10" i="14"/>
  <c r="D16" i="14"/>
  <c r="D20" i="14" s="1"/>
  <c r="I11" i="14"/>
  <c r="I17" i="14" s="1"/>
  <c r="F23" i="14"/>
  <c r="H10" i="14"/>
  <c r="F16" i="14"/>
  <c r="F20" i="14" s="1"/>
  <c r="F21" i="14" s="1"/>
  <c r="G16" i="14"/>
  <c r="G20" i="14" s="1"/>
  <c r="G21" i="14" s="1"/>
  <c r="H30" i="10"/>
  <c r="H20" i="10"/>
  <c r="H14" i="10"/>
  <c r="I30" i="10"/>
  <c r="G30" i="10"/>
  <c r="F30" i="10"/>
  <c r="E30" i="10"/>
  <c r="D30" i="10"/>
  <c r="D20" i="10"/>
  <c r="I20" i="10"/>
  <c r="G20" i="10"/>
  <c r="F20" i="10"/>
  <c r="E20" i="10"/>
  <c r="I14" i="10"/>
  <c r="G14" i="10"/>
  <c r="F14" i="10"/>
  <c r="E14" i="10"/>
  <c r="D14" i="10"/>
  <c r="H16" i="14" l="1"/>
  <c r="H20" i="14" s="1"/>
  <c r="I10" i="14"/>
  <c r="H14" i="14"/>
  <c r="F30" i="14"/>
  <c r="F31" i="14" s="1"/>
  <c r="G23" i="14"/>
  <c r="E14" i="14"/>
  <c r="E16" i="14"/>
  <c r="E20" i="14" s="1"/>
  <c r="H21" i="10"/>
  <c r="H31" i="10" s="1"/>
  <c r="D21" i="10"/>
  <c r="D31" i="10" s="1"/>
  <c r="E21" i="10"/>
  <c r="E31" i="10" s="1"/>
  <c r="I21" i="10"/>
  <c r="I31" i="10" s="1"/>
  <c r="G21" i="10"/>
  <c r="G31" i="10" s="1"/>
  <c r="F21" i="10"/>
  <c r="F31" i="10" s="1"/>
  <c r="E21" i="14" l="1"/>
  <c r="E31" i="14" s="1"/>
  <c r="G30" i="14"/>
  <c r="G31" i="14" s="1"/>
  <c r="H23" i="14"/>
  <c r="H21" i="14"/>
  <c r="I16" i="14"/>
  <c r="I20" i="14" s="1"/>
  <c r="I14" i="14"/>
  <c r="I21" i="14" s="1"/>
  <c r="G36" i="11"/>
  <c r="C36" i="11"/>
  <c r="I23" i="14" l="1"/>
  <c r="I30" i="14" s="1"/>
  <c r="I31" i="14" s="1"/>
  <c r="H30" i="14"/>
  <c r="H31" i="14" s="1"/>
</calcChain>
</file>

<file path=xl/sharedStrings.xml><?xml version="1.0" encoding="utf-8"?>
<sst xmlns="http://schemas.openxmlformats.org/spreadsheetml/2006/main" count="221" uniqueCount="147">
  <si>
    <t>（ふりがな）</t>
  </si>
  <si>
    <t>連絡先</t>
  </si>
  <si>
    <t>様式１</t>
    <rPh sb="0" eb="2">
      <t>ヨウシキ</t>
    </rPh>
    <phoneticPr fontId="2"/>
  </si>
  <si>
    <t>様式２</t>
    <rPh sb="0" eb="2">
      <t>ヨウシキ</t>
    </rPh>
    <phoneticPr fontId="2"/>
  </si>
  <si>
    <t>様式３</t>
    <rPh sb="0" eb="2">
      <t>ヨウシキ</t>
    </rPh>
    <phoneticPr fontId="2"/>
  </si>
  <si>
    <t>小計</t>
    <rPh sb="0" eb="2">
      <t>ショウケイ</t>
    </rPh>
    <phoneticPr fontId="2"/>
  </si>
  <si>
    <t>①　売上高</t>
    <rPh sb="2" eb="4">
      <t>ウリア</t>
    </rPh>
    <rPh sb="4" eb="5">
      <t>タカ</t>
    </rPh>
    <phoneticPr fontId="2"/>
  </si>
  <si>
    <t>②　売上原価</t>
    <rPh sb="2" eb="4">
      <t>ウリアゲ</t>
    </rPh>
    <rPh sb="4" eb="6">
      <t>ゲンカ</t>
    </rPh>
    <phoneticPr fontId="2"/>
  </si>
  <si>
    <t>カ．その他経費</t>
    <rPh sb="4" eb="5">
      <t>ホカ</t>
    </rPh>
    <rPh sb="5" eb="7">
      <t>ケイヒ</t>
    </rPh>
    <phoneticPr fontId="2"/>
  </si>
  <si>
    <t>③　売上総利益(①ｰ②）</t>
    <rPh sb="2" eb="4">
      <t>ウリアゲ</t>
    </rPh>
    <rPh sb="4" eb="7">
      <t>ソウリエキ</t>
    </rPh>
    <phoneticPr fontId="2"/>
  </si>
  <si>
    <t>④　販売費及び一般管理費</t>
    <rPh sb="2" eb="4">
      <t>ハンバイ</t>
    </rPh>
    <rPh sb="4" eb="5">
      <t>ヒ</t>
    </rPh>
    <rPh sb="5" eb="6">
      <t>オヨ</t>
    </rPh>
    <rPh sb="7" eb="9">
      <t>イッパン</t>
    </rPh>
    <rPh sb="9" eb="12">
      <t>カンリヒ</t>
    </rPh>
    <phoneticPr fontId="2"/>
  </si>
  <si>
    <t>積算根拠</t>
    <rPh sb="0" eb="2">
      <t>セキサン</t>
    </rPh>
    <rPh sb="2" eb="4">
      <t>コンキョ</t>
    </rPh>
    <phoneticPr fontId="2"/>
  </si>
  <si>
    <t>項目</t>
    <rPh sb="0" eb="2">
      <t>コウモク</t>
    </rPh>
    <phoneticPr fontId="2"/>
  </si>
  <si>
    <t>⑤　営業利益(③ー④）</t>
    <rPh sb="2" eb="4">
      <t>エイギョウ</t>
    </rPh>
    <rPh sb="4" eb="6">
      <t>リエキ</t>
    </rPh>
    <phoneticPr fontId="2"/>
  </si>
  <si>
    <t>エ．消耗品費</t>
    <rPh sb="2" eb="4">
      <t>ショウモウ</t>
    </rPh>
    <rPh sb="4" eb="5">
      <t>ヒン</t>
    </rPh>
    <rPh sb="5" eb="6">
      <t>ヒ</t>
    </rPh>
    <phoneticPr fontId="2"/>
  </si>
  <si>
    <t>ウ．広告宣伝、販促費</t>
    <rPh sb="2" eb="4">
      <t>コウコク</t>
    </rPh>
    <rPh sb="4" eb="6">
      <t>センデン</t>
    </rPh>
    <rPh sb="7" eb="9">
      <t>ハンソク</t>
    </rPh>
    <rPh sb="9" eb="10">
      <t>ヒ</t>
    </rPh>
    <phoneticPr fontId="2"/>
  </si>
  <si>
    <t>スタッフはいない（代表者のみ）</t>
    <rPh sb="9" eb="12">
      <t>ダイヒョウシャ</t>
    </rPh>
    <phoneticPr fontId="2"/>
  </si>
  <si>
    <t>オ．レンタル費</t>
    <rPh sb="6" eb="7">
      <t>ヒ</t>
    </rPh>
    <phoneticPr fontId="2"/>
  </si>
  <si>
    <t>備品レンタルなし</t>
    <rPh sb="0" eb="2">
      <t>ビヒン</t>
    </rPh>
    <phoneticPr fontId="2"/>
  </si>
  <si>
    <t>様式４</t>
    <rPh sb="0" eb="2">
      <t>ヨウシキ</t>
    </rPh>
    <phoneticPr fontId="2"/>
  </si>
  <si>
    <t>※以下の項目の順番であればフォーマットは別でも構いません。</t>
    <rPh sb="1" eb="3">
      <t>イカ</t>
    </rPh>
    <rPh sb="4" eb="6">
      <t>コウモク</t>
    </rPh>
    <rPh sb="7" eb="9">
      <t>ジュンバン</t>
    </rPh>
    <rPh sb="20" eb="21">
      <t>ベツ</t>
    </rPh>
    <rPh sb="23" eb="24">
      <t>カマ</t>
    </rPh>
    <phoneticPr fontId="2"/>
  </si>
  <si>
    <t>出店期間中の商品及び現金は、すべて自己管理のもとで行います。商品の紛失、盗難、お客様に対しての事故損失については、自ら責任を取ります。</t>
    <rPh sb="0" eb="2">
      <t>シュッテン</t>
    </rPh>
    <phoneticPr fontId="2"/>
  </si>
  <si>
    <t>出店申込書</t>
    <rPh sb="0" eb="2">
      <t>シュッテン</t>
    </rPh>
    <phoneticPr fontId="2"/>
  </si>
  <si>
    <t>千円</t>
    <rPh sb="0" eb="2">
      <t>センエン</t>
    </rPh>
    <phoneticPr fontId="2"/>
  </si>
  <si>
    <t>(ふりがな)</t>
    <phoneticPr fontId="2"/>
  </si>
  <si>
    <t>　　　　　　　　　　　　　　　　　　　　　　　　　　　　　　　</t>
    <phoneticPr fontId="2"/>
  </si>
  <si>
    <t>注　　意　　点</t>
    <rPh sb="0" eb="1">
      <t>チュウ</t>
    </rPh>
    <rPh sb="3" eb="4">
      <t>イ</t>
    </rPh>
    <rPh sb="6" eb="7">
      <t>テン</t>
    </rPh>
    <phoneticPr fontId="18"/>
  </si>
  <si>
    <t>様式４</t>
    <rPh sb="0" eb="2">
      <t>ヨウシキ</t>
    </rPh>
    <phoneticPr fontId="18"/>
  </si>
  <si>
    <t>収支計画書</t>
    <rPh sb="0" eb="2">
      <t>シュウシ</t>
    </rPh>
    <rPh sb="2" eb="5">
      <t>ケイカクショ</t>
    </rPh>
    <phoneticPr fontId="18"/>
  </si>
  <si>
    <t>様式３</t>
    <rPh sb="0" eb="2">
      <t>ヨウシキ</t>
    </rPh>
    <phoneticPr fontId="18"/>
  </si>
  <si>
    <t>事業計画書</t>
    <rPh sb="0" eb="2">
      <t>ジギョウ</t>
    </rPh>
    <rPh sb="2" eb="5">
      <t>ケイカクショ</t>
    </rPh>
    <phoneticPr fontId="18"/>
  </si>
  <si>
    <t>様式２</t>
    <rPh sb="0" eb="2">
      <t>ヨウシキ</t>
    </rPh>
    <phoneticPr fontId="18"/>
  </si>
  <si>
    <t>出店申込書</t>
    <rPh sb="0" eb="2">
      <t>シュッテン</t>
    </rPh>
    <rPh sb="2" eb="3">
      <t>モウ</t>
    </rPh>
    <rPh sb="3" eb="4">
      <t>コ</t>
    </rPh>
    <rPh sb="4" eb="5">
      <t>ショ</t>
    </rPh>
    <phoneticPr fontId="18"/>
  </si>
  <si>
    <t>様式１</t>
    <rPh sb="0" eb="2">
      <t>ヨウシキ</t>
    </rPh>
    <phoneticPr fontId="18"/>
  </si>
  <si>
    <t>様　　式　　名</t>
    <rPh sb="0" eb="1">
      <t>サマ</t>
    </rPh>
    <rPh sb="3" eb="4">
      <t>シキ</t>
    </rPh>
    <rPh sb="6" eb="7">
      <t>メイ</t>
    </rPh>
    <phoneticPr fontId="18"/>
  </si>
  <si>
    <t>書　　　類　　　名</t>
    <rPh sb="0" eb="1">
      <t>ショ</t>
    </rPh>
    <rPh sb="4" eb="5">
      <t>タグイ</t>
    </rPh>
    <rPh sb="8" eb="9">
      <t>メイ</t>
    </rPh>
    <phoneticPr fontId="18"/>
  </si>
  <si>
    <t>注　　　意　　　点</t>
    <rPh sb="0" eb="1">
      <t>チュウ</t>
    </rPh>
    <rPh sb="4" eb="5">
      <t>イ</t>
    </rPh>
    <rPh sb="8" eb="9">
      <t>テン</t>
    </rPh>
    <phoneticPr fontId="18"/>
  </si>
  <si>
    <t>出店申込の目的
及び自己ＰＲ</t>
    <phoneticPr fontId="2"/>
  </si>
  <si>
    <t>設備資金</t>
    <rPh sb="0" eb="4">
      <t>セツビシキン</t>
    </rPh>
    <phoneticPr fontId="2"/>
  </si>
  <si>
    <t>運転資金</t>
    <rPh sb="0" eb="4">
      <t>ウンテンシキン</t>
    </rPh>
    <phoneticPr fontId="2"/>
  </si>
  <si>
    <t>その他</t>
    <rPh sb="2" eb="3">
      <t>タ</t>
    </rPh>
    <phoneticPr fontId="2"/>
  </si>
  <si>
    <t>合計</t>
    <rPh sb="0" eb="2">
      <t>ゴウケイ</t>
    </rPh>
    <phoneticPr fontId="2"/>
  </si>
  <si>
    <t>自己資金</t>
    <rPh sb="0" eb="4">
      <t>ジコシキン</t>
    </rPh>
    <phoneticPr fontId="2"/>
  </si>
  <si>
    <t>金融機関借入</t>
    <rPh sb="0" eb="4">
      <t>キンユウキカン</t>
    </rPh>
    <rPh sb="4" eb="6">
      <t>カリイレ</t>
    </rPh>
    <phoneticPr fontId="2"/>
  </si>
  <si>
    <t>資金支出</t>
    <rPh sb="0" eb="4">
      <t>シキンシシュツ</t>
    </rPh>
    <phoneticPr fontId="2"/>
  </si>
  <si>
    <t>資金調達</t>
    <rPh sb="0" eb="4">
      <t>シキンチョウタツ</t>
    </rPh>
    <phoneticPr fontId="2"/>
  </si>
  <si>
    <t>ア．人件費（スタッフ）</t>
    <rPh sb="2" eb="5">
      <t>ジンケンヒ</t>
    </rPh>
    <phoneticPr fontId="2"/>
  </si>
  <si>
    <t>広島市安佐北多目的交流広場 店舗用施設</t>
    <rPh sb="0" eb="3">
      <t>ヒロシマシ</t>
    </rPh>
    <rPh sb="3" eb="6">
      <t>アサキタ</t>
    </rPh>
    <rPh sb="6" eb="9">
      <t>タモクテキ</t>
    </rPh>
    <rPh sb="9" eb="11">
      <t>コウリュウ</t>
    </rPh>
    <rPh sb="11" eb="13">
      <t>ヒロバ</t>
    </rPh>
    <rPh sb="14" eb="17">
      <t>テンポヨウ</t>
    </rPh>
    <rPh sb="17" eb="19">
      <t>シセツ</t>
    </rPh>
    <phoneticPr fontId="2"/>
  </si>
  <si>
    <t>広島市安佐北多目的交流広場 店舗用施設
事業計画書</t>
    <rPh sb="20" eb="22">
      <t>ジギョウ</t>
    </rPh>
    <rPh sb="22" eb="25">
      <t>ケイカクショ</t>
    </rPh>
    <phoneticPr fontId="2"/>
  </si>
  <si>
    <t>広島市安佐北多目的交流広場 店舗用施設　収支計画書</t>
    <rPh sb="20" eb="22">
      <t>シュウシ</t>
    </rPh>
    <rPh sb="22" eb="25">
      <t>ケイカクショ</t>
    </rPh>
    <phoneticPr fontId="2"/>
  </si>
  <si>
    <t>広島市安佐北多目的交流広場 店舗用施設　誓約書</t>
    <rPh sb="20" eb="23">
      <t>セイヤクショ</t>
    </rPh>
    <phoneticPr fontId="2"/>
  </si>
  <si>
    <t>広島市安佐北多目的交流広場 店舗用施設
提出書類チェックシート</t>
    <rPh sb="0" eb="6">
      <t>ヒロシマシアサキタ</t>
    </rPh>
    <rPh sb="6" eb="13">
      <t>タモクテキコウリュウヒロバ</t>
    </rPh>
    <rPh sb="14" eb="19">
      <t>テンポヨウシセツ</t>
    </rPh>
    <rPh sb="20" eb="24">
      <t>テイシュツショルイ</t>
    </rPh>
    <phoneticPr fontId="18"/>
  </si>
  <si>
    <t>携帯・自宅・勤務先</t>
    <rPh sb="0" eb="2">
      <t>ケイタイ</t>
    </rPh>
    <rPh sb="3" eb="5">
      <t>ジタク</t>
    </rPh>
    <rPh sb="6" eb="9">
      <t>キンムサキ</t>
    </rPh>
    <phoneticPr fontId="2"/>
  </si>
  <si>
    <t>電話番号</t>
    <rPh sb="0" eb="2">
      <t>デンワ</t>
    </rPh>
    <rPh sb="2" eb="4">
      <t>バンゴウ</t>
    </rPh>
    <phoneticPr fontId="2"/>
  </si>
  <si>
    <t>E-mail</t>
    <phoneticPr fontId="2"/>
  </si>
  <si>
    <t>‐　　　‐</t>
    <phoneticPr fontId="2"/>
  </si>
  <si>
    <t>事務所 又は 事業所の所在地・名称</t>
    <rPh sb="0" eb="2">
      <t>ジム</t>
    </rPh>
    <rPh sb="2" eb="3">
      <t>ショ</t>
    </rPh>
    <rPh sb="4" eb="5">
      <t>マタ</t>
    </rPh>
    <rPh sb="7" eb="10">
      <t>ジギョウショ</t>
    </rPh>
    <rPh sb="11" eb="14">
      <t>ショザイチ</t>
    </rPh>
    <rPh sb="15" eb="17">
      <t>メイショウ</t>
    </rPh>
    <phoneticPr fontId="2"/>
  </si>
  <si>
    <t>１
２
３
４</t>
    <phoneticPr fontId="2"/>
  </si>
  <si>
    <t>１
２
３</t>
    <phoneticPr fontId="2"/>
  </si>
  <si>
    <t>＜出店申込時確認事項＞</t>
    <phoneticPr fontId="2"/>
  </si>
  <si>
    <t>上記の事項を誓約します。</t>
    <rPh sb="3" eb="5">
      <t>ジコウ</t>
    </rPh>
    <rPh sb="6" eb="8">
      <t>セイヤク</t>
    </rPh>
    <phoneticPr fontId="2"/>
  </si>
  <si>
    <t>出店期間中、本市又は指定管理者が行いたい広報やその他事業活動に関係するメディア等から取材協力の依頼があった場合にはその求めに応じます。</t>
    <rPh sb="0" eb="2">
      <t>シュッテン</t>
    </rPh>
    <rPh sb="6" eb="8">
      <t>ホンシ</t>
    </rPh>
    <rPh sb="8" eb="9">
      <t>マタ</t>
    </rPh>
    <rPh sb="10" eb="15">
      <t>シテイカンリシャ</t>
    </rPh>
    <rPh sb="16" eb="17">
      <t>オコナ</t>
    </rPh>
    <rPh sb="20" eb="22">
      <t>コウホウ</t>
    </rPh>
    <rPh sb="25" eb="26">
      <t>タ</t>
    </rPh>
    <rPh sb="26" eb="30">
      <t>ジギョウカツドウ</t>
    </rPh>
    <rPh sb="31" eb="33">
      <t>カンケイ</t>
    </rPh>
    <rPh sb="39" eb="40">
      <t>ナド</t>
    </rPh>
    <rPh sb="42" eb="46">
      <t>シュザイキョウリョク</t>
    </rPh>
    <rPh sb="47" eb="49">
      <t>イライ</t>
    </rPh>
    <rPh sb="53" eb="55">
      <t>バアイ</t>
    </rPh>
    <rPh sb="59" eb="60">
      <t>モト</t>
    </rPh>
    <rPh sb="62" eb="63">
      <t>オウ</t>
    </rPh>
    <phoneticPr fontId="2"/>
  </si>
  <si>
    <t>令和７年　　　　月　　　日　　　</t>
    <rPh sb="0" eb="2">
      <t>レイワ</t>
    </rPh>
    <rPh sb="3" eb="4">
      <t>ネン</t>
    </rPh>
    <rPh sb="8" eb="9">
      <t>ガツ</t>
    </rPh>
    <rPh sb="12" eb="13">
      <t>ヒ</t>
    </rPh>
    <phoneticPr fontId="2"/>
  </si>
  <si>
    <t>氏名 又は 法人名・代表者名　　　　　　　　　　　　　　　　　　　　　　　　　　　　　　　　</t>
    <rPh sb="0" eb="2">
      <t>シメイ</t>
    </rPh>
    <rPh sb="3" eb="4">
      <t>マタ</t>
    </rPh>
    <rPh sb="6" eb="8">
      <t>ホウジン</t>
    </rPh>
    <rPh sb="8" eb="9">
      <t>メイ</t>
    </rPh>
    <rPh sb="10" eb="13">
      <t>ダイヒョウシャ</t>
    </rPh>
    <rPh sb="13" eb="14">
      <t>メイ</t>
    </rPh>
    <phoneticPr fontId="2"/>
  </si>
  <si>
    <t>他の出店者やお客様とトラブルを起こさぬように努めます。</t>
    <rPh sb="2" eb="5">
      <t>シュッテンシャ</t>
    </rPh>
    <rPh sb="7" eb="9">
      <t>キャクサマ</t>
    </rPh>
    <phoneticPr fontId="2"/>
  </si>
  <si>
    <t>顧客情報や個人情報の取り扱いには細心の注意を払います。</t>
    <phoneticPr fontId="2"/>
  </si>
  <si>
    <t>１
２</t>
    <phoneticPr fontId="2"/>
  </si>
  <si>
    <t>イ．施設の利用料金</t>
    <rPh sb="2" eb="4">
      <t>シセツ</t>
    </rPh>
    <rPh sb="5" eb="7">
      <t>リヨウ</t>
    </rPh>
    <rPh sb="7" eb="9">
      <t>リョウキン</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</si>
  <si>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</si>
  <si>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</si>
  <si>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</si>
  <si>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</si>
  <si>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令和7年10月
～令和8年3月</t>
    <rPh sb="0" eb="2">
      <t>レイワ</t>
    </rPh>
    <rPh sb="3" eb="4">
      <t>ネン</t>
    </rPh>
    <rPh sb="6" eb="7">
      <t>ガツ</t>
    </rPh>
    <rPh sb="9" eb="11">
      <t>レイワ</t>
    </rPh>
    <rPh sb="12" eb="13">
      <t>ネン</t>
    </rPh>
    <rPh sb="14" eb="15">
      <t>ガツ</t>
    </rPh>
    <phoneticPr fontId="2"/>
  </si>
  <si>
    <t>１年目</t>
    <rPh sb="1" eb="3">
      <t>ネンメ</t>
    </rPh>
    <phoneticPr fontId="2"/>
  </si>
  <si>
    <t>出店期間（※チャレンジショップ使用の場合は、令和8年9月まで）</t>
    <rPh sb="0" eb="2">
      <t>シュッテン</t>
    </rPh>
    <rPh sb="2" eb="4">
      <t>キカン</t>
    </rPh>
    <rPh sb="15" eb="17">
      <t>シヨウ</t>
    </rPh>
    <rPh sb="18" eb="20">
      <t>バアイ</t>
    </rPh>
    <rPh sb="22" eb="24">
      <t>レイワ</t>
    </rPh>
    <rPh sb="25" eb="26">
      <t>ネン</t>
    </rPh>
    <rPh sb="27" eb="28">
      <t>ガツ</t>
    </rPh>
    <phoneticPr fontId="2"/>
  </si>
  <si>
    <t>令和8年10月
～令和9年9月</t>
    <rPh sb="0" eb="2">
      <t>レイワ</t>
    </rPh>
    <rPh sb="3" eb="4">
      <t>ネン</t>
    </rPh>
    <rPh sb="6" eb="7">
      <t>ガツ</t>
    </rPh>
    <rPh sb="9" eb="11">
      <t>レイワ</t>
    </rPh>
    <rPh sb="12" eb="13">
      <t>ネン</t>
    </rPh>
    <rPh sb="14" eb="15">
      <t>ガツ</t>
    </rPh>
    <phoneticPr fontId="2"/>
  </si>
  <si>
    <t>令和8年4月
～令和8年9月</t>
    <rPh sb="0" eb="2">
      <t>レイワ</t>
    </rPh>
    <rPh sb="3" eb="4">
      <t>ネン</t>
    </rPh>
    <rPh sb="5" eb="6">
      <t>ガツ</t>
    </rPh>
    <rPh sb="8" eb="10">
      <t>レイワ</t>
    </rPh>
    <rPh sb="11" eb="12">
      <t>ネン</t>
    </rPh>
    <rPh sb="13" eb="14">
      <t>ガツ</t>
    </rPh>
    <phoneticPr fontId="2"/>
  </si>
  <si>
    <t>令和11年10月
～令和12年9月</t>
    <rPh sb="0" eb="2">
      <t>レイワ</t>
    </rPh>
    <rPh sb="4" eb="5">
      <t>ネン</t>
    </rPh>
    <rPh sb="7" eb="8">
      <t>ガツ</t>
    </rPh>
    <rPh sb="10" eb="12">
      <t>レイワ</t>
    </rPh>
    <rPh sb="14" eb="15">
      <t>ネン</t>
    </rPh>
    <rPh sb="16" eb="17">
      <t>ガツ</t>
    </rPh>
    <phoneticPr fontId="2"/>
  </si>
  <si>
    <t>令和10年10月
～令和11年9月</t>
    <rPh sb="0" eb="2">
      <t>レイワ</t>
    </rPh>
    <rPh sb="4" eb="5">
      <t>ネン</t>
    </rPh>
    <rPh sb="7" eb="8">
      <t>ガツ</t>
    </rPh>
    <rPh sb="10" eb="12">
      <t>レイワ</t>
    </rPh>
    <rPh sb="14" eb="15">
      <t>ネン</t>
    </rPh>
    <rPh sb="16" eb="17">
      <t>ガツ</t>
    </rPh>
    <phoneticPr fontId="2"/>
  </si>
  <si>
    <t>令和9年10月
～令和10年9月</t>
    <rPh sb="0" eb="2">
      <t>レイワ</t>
    </rPh>
    <rPh sb="3" eb="4">
      <t>ネン</t>
    </rPh>
    <rPh sb="6" eb="7">
      <t>ガツ</t>
    </rPh>
    <rPh sb="9" eb="11">
      <t>レイワ</t>
    </rPh>
    <rPh sb="13" eb="14">
      <t>ネン</t>
    </rPh>
    <rPh sb="15" eb="16">
      <t>ガツ</t>
    </rPh>
    <phoneticPr fontId="2"/>
  </si>
  <si>
    <t>(単位：千円、月平均）</t>
    <rPh sb="7" eb="10">
      <t>ツキヘイキン</t>
    </rPh>
    <phoneticPr fontId="2"/>
  </si>
  <si>
    <t>利用料金30千円</t>
    <rPh sb="0" eb="2">
      <t>リヨウ</t>
    </rPh>
    <rPh sb="2" eb="3">
      <t>リョウ</t>
    </rPh>
    <rPh sb="3" eb="4">
      <t>キン</t>
    </rPh>
    <rPh sb="6" eb="7">
      <t>セン</t>
    </rPh>
    <rPh sb="7" eb="8">
      <t>エン</t>
    </rPh>
    <phoneticPr fontId="2"/>
  </si>
  <si>
    <t>カ．水光熱費</t>
    <rPh sb="2" eb="6">
      <t>スイコウネツヒ</t>
    </rPh>
    <phoneticPr fontId="2"/>
  </si>
  <si>
    <t>チラシ30千円（3か月に1度）</t>
    <rPh sb="5" eb="6">
      <t>チ</t>
    </rPh>
    <rPh sb="6" eb="7">
      <t>エン</t>
    </rPh>
    <rPh sb="10" eb="11">
      <t>ゲツ</t>
    </rPh>
    <rPh sb="13" eb="14">
      <t>ド</t>
    </rPh>
    <phoneticPr fontId="2"/>
  </si>
  <si>
    <t>通信費、利息、その他</t>
    <rPh sb="0" eb="3">
      <t>ツウシンヒ</t>
    </rPh>
    <rPh sb="4" eb="6">
      <t>リソク</t>
    </rPh>
    <rPh sb="9" eb="10">
      <t>タ</t>
    </rPh>
    <phoneticPr fontId="2"/>
  </si>
  <si>
    <t>什器50千円</t>
    <rPh sb="0" eb="2">
      <t>ジュウキ</t>
    </rPh>
    <rPh sb="4" eb="6">
      <t>センエン</t>
    </rPh>
    <phoneticPr fontId="2"/>
  </si>
  <si>
    <t>フード売上</t>
    <rPh sb="3" eb="4">
      <t>ウ</t>
    </rPh>
    <rPh sb="4" eb="5">
      <t>ア</t>
    </rPh>
    <phoneticPr fontId="2"/>
  </si>
  <si>
    <t>ドリンク売上</t>
    <rPh sb="4" eb="6">
      <t>ウリアゲ</t>
    </rPh>
    <phoneticPr fontId="2"/>
  </si>
  <si>
    <t>客単価1千円×10人×25日＝750千円
（１年目10人/日、２年目15人/日、以降20人/日、）</t>
    <rPh sb="0" eb="3">
      <t>キャクタンカ</t>
    </rPh>
    <rPh sb="4" eb="6">
      <t>センエン</t>
    </rPh>
    <rPh sb="9" eb="10">
      <t>ニン</t>
    </rPh>
    <rPh sb="13" eb="14">
      <t>ニチ</t>
    </rPh>
    <rPh sb="18" eb="20">
      <t>センエン</t>
    </rPh>
    <rPh sb="23" eb="25">
      <t>ネンメ</t>
    </rPh>
    <rPh sb="27" eb="28">
      <t>ニン</t>
    </rPh>
    <rPh sb="29" eb="30">
      <t>ニチ</t>
    </rPh>
    <rPh sb="40" eb="42">
      <t>イコウ</t>
    </rPh>
    <phoneticPr fontId="2"/>
  </si>
  <si>
    <t>客単価0.5千円×30人×25日＝750千円
（１年目30人/日、２年目40人/日、以降50人/日、）</t>
    <phoneticPr fontId="2"/>
  </si>
  <si>
    <t>原価率25%</t>
    <rPh sb="0" eb="3">
      <t>ゲンカリツ</t>
    </rPh>
    <phoneticPr fontId="2"/>
  </si>
  <si>
    <t>原価率40%</t>
    <rPh sb="0" eb="3">
      <t>ゲンカリツ</t>
    </rPh>
    <phoneticPr fontId="2"/>
  </si>
  <si>
    <t>※色のついているセルは計算式が入っており、自動で集計しますので、入力しないでください。</t>
    <rPh sb="1" eb="2">
      <t>イロ</t>
    </rPh>
    <rPh sb="11" eb="13">
      <t>ケイサン</t>
    </rPh>
    <rPh sb="13" eb="14">
      <t>シキ</t>
    </rPh>
    <rPh sb="15" eb="16">
      <t>ハイ</t>
    </rPh>
    <rPh sb="21" eb="23">
      <t>ジドウ</t>
    </rPh>
    <rPh sb="24" eb="26">
      <t>シュウケイ</t>
    </rPh>
    <rPh sb="32" eb="34">
      <t>ニュウリョク</t>
    </rPh>
    <phoneticPr fontId="2"/>
  </si>
  <si>
    <t xml:space="preserve">（　　　　　　　　　　　　　　　　）
</t>
    <phoneticPr fontId="2"/>
  </si>
  <si>
    <t>誓約書</t>
    <rPh sb="0" eb="3">
      <t>セイヤクショ</t>
    </rPh>
    <phoneticPr fontId="18"/>
  </si>
  <si>
    <t>申込者本人の住民票の写し</t>
    <rPh sb="0" eb="5">
      <t>モウシコミシャホンニン</t>
    </rPh>
    <rPh sb="6" eb="9">
      <t>ジュウミンヒョウ</t>
    </rPh>
    <rPh sb="10" eb="11">
      <t>ウツ</t>
    </rPh>
    <phoneticPr fontId="18"/>
  </si>
  <si>
    <t>市民税の納税証明書</t>
    <phoneticPr fontId="18"/>
  </si>
  <si>
    <t>事務所又は事業所が広島市内にあることを確認できる書類</t>
    <phoneticPr fontId="18"/>
  </si>
  <si>
    <t>発行後３か月以内のもの</t>
    <phoneticPr fontId="2"/>
  </si>
  <si>
    <t>発行後３か月以内であって、本籍又は国籍の記載があるもの。外国籍の方にあっては、在留資格・在留期間等の記載があるもの</t>
    <phoneticPr fontId="2"/>
  </si>
  <si>
    <t>発行後３か月以内のもの。履歴事項全部証明書で可</t>
    <phoneticPr fontId="2"/>
  </si>
  <si>
    <t>※本店所在地が広島市外の場合のみ
発行後３か月以内のもの</t>
    <phoneticPr fontId="2"/>
  </si>
  <si>
    <t>法人市民税申告事項等証明書</t>
    <phoneticPr fontId="18"/>
  </si>
  <si>
    <t>法人市民税の納税証明書</t>
    <phoneticPr fontId="18"/>
  </si>
  <si>
    <t>登記事項証明書</t>
    <rPh sb="0" eb="2">
      <t>トウキ</t>
    </rPh>
    <rPh sb="2" eb="4">
      <t>ジコウ</t>
    </rPh>
    <rPh sb="4" eb="7">
      <t>ショウメイショ</t>
    </rPh>
    <phoneticPr fontId="18"/>
  </si>
  <si>
    <t>申　込　書　類【提出は１部】</t>
    <rPh sb="0" eb="1">
      <t>サル</t>
    </rPh>
    <rPh sb="2" eb="3">
      <t>コ</t>
    </rPh>
    <rPh sb="4" eb="5">
      <t>ショ</t>
    </rPh>
    <rPh sb="6" eb="7">
      <t>タグイ</t>
    </rPh>
    <rPh sb="8" eb="10">
      <t>テイシュツ</t>
    </rPh>
    <rPh sb="12" eb="13">
      <t>ブ</t>
    </rPh>
    <phoneticPr fontId="18"/>
  </si>
  <si>
    <t>※住所が広島市外の場合のみ（営業許可書など）</t>
    <phoneticPr fontId="2"/>
  </si>
  <si>
    <t>広島市安佐北多目的交流広場 店舗用施設　収支計画書（記入例）</t>
    <rPh sb="20" eb="22">
      <t>シュウシ</t>
    </rPh>
    <rPh sb="22" eb="25">
      <t>ケイカクショ</t>
    </rPh>
    <rPh sb="26" eb="29">
      <t>キニュウレイ</t>
    </rPh>
    <phoneticPr fontId="2"/>
  </si>
  <si>
    <r>
      <t>添　付　書　類【提出は各添付書類を1部ずつ】
※申込者が</t>
    </r>
    <r>
      <rPr>
        <b/>
        <u/>
        <sz val="16"/>
        <color theme="0"/>
        <rFont val="ＭＳ ゴシック"/>
        <family val="3"/>
        <charset val="128"/>
      </rPr>
      <t>法人</t>
    </r>
    <r>
      <rPr>
        <b/>
        <sz val="16"/>
        <color theme="0"/>
        <rFont val="ＭＳ ゴシック"/>
        <family val="3"/>
        <charset val="128"/>
      </rPr>
      <t>の場合</t>
    </r>
    <rPh sb="0" eb="1">
      <t>ソウ</t>
    </rPh>
    <rPh sb="2" eb="3">
      <t>ヅケ</t>
    </rPh>
    <rPh sb="4" eb="5">
      <t>ショ</t>
    </rPh>
    <rPh sb="6" eb="7">
      <t>タグイ</t>
    </rPh>
    <rPh sb="14" eb="16">
      <t>ショルイ</t>
    </rPh>
    <rPh sb="24" eb="27">
      <t>モウシコミシャ</t>
    </rPh>
    <rPh sb="28" eb="30">
      <t>ホウジン</t>
    </rPh>
    <rPh sb="31" eb="33">
      <t>バアイ</t>
    </rPh>
    <phoneticPr fontId="18"/>
  </si>
  <si>
    <r>
      <t>添　付　書　類【提出は各添付書類を1部ずつ】
※申込者が</t>
    </r>
    <r>
      <rPr>
        <b/>
        <u/>
        <sz val="16"/>
        <color theme="0"/>
        <rFont val="ＭＳ ゴシック"/>
        <family val="3"/>
        <charset val="128"/>
      </rPr>
      <t>個人</t>
    </r>
    <r>
      <rPr>
        <b/>
        <sz val="16"/>
        <color theme="0"/>
        <rFont val="ＭＳ ゴシック"/>
        <family val="3"/>
        <charset val="128"/>
      </rPr>
      <t>の場合</t>
    </r>
    <rPh sb="0" eb="1">
      <t>ソウ</t>
    </rPh>
    <rPh sb="2" eb="3">
      <t>ヅケ</t>
    </rPh>
    <rPh sb="4" eb="5">
      <t>ショ</t>
    </rPh>
    <rPh sb="6" eb="7">
      <t>タグイ</t>
    </rPh>
    <rPh sb="14" eb="16">
      <t>ショルイ</t>
    </rPh>
    <rPh sb="24" eb="27">
      <t>モウシコミシャ</t>
    </rPh>
    <rPh sb="28" eb="30">
      <t>コジン</t>
    </rPh>
    <rPh sb="31" eb="33">
      <t>バアイ</t>
    </rPh>
    <phoneticPr fontId="18"/>
  </si>
  <si>
    <t>Ⅰ　店舗及び店舗運営計画</t>
    <rPh sb="2" eb="5">
      <t>テンポオヨ</t>
    </rPh>
    <rPh sb="6" eb="12">
      <t>テンポウンエイケイカク</t>
    </rPh>
    <phoneticPr fontId="2"/>
  </si>
  <si>
    <t>　（フリガナ）
１　店名</t>
    <rPh sb="10" eb="12">
      <t>テンメイ</t>
    </rPh>
    <phoneticPr fontId="2"/>
  </si>
  <si>
    <t>２　商品、サービス</t>
    <rPh sb="2" eb="4">
      <t>ショウヒン</t>
    </rPh>
    <phoneticPr fontId="2"/>
  </si>
  <si>
    <t>　　⑵　商品・サービスの特徴・アピールポイント（以下の項目に沿って説明してください。）</t>
    <rPh sb="4" eb="6">
      <t>ショウヒン</t>
    </rPh>
    <rPh sb="12" eb="14">
      <t>トクチョウ</t>
    </rPh>
    <rPh sb="24" eb="26">
      <t>イカ</t>
    </rPh>
    <rPh sb="27" eb="29">
      <t>コウモク</t>
    </rPh>
    <rPh sb="30" eb="31">
      <t>ソ</t>
    </rPh>
    <rPh sb="33" eb="35">
      <t>セツメイ</t>
    </rPh>
    <phoneticPr fontId="2"/>
  </si>
  <si>
    <t>　　　ア　安佐北多目的交流広場の利便性と魅力向上に資する内容について</t>
    <rPh sb="5" eb="15">
      <t>アサキタタモクテキコウリュウヒロバ</t>
    </rPh>
    <rPh sb="16" eb="19">
      <t>リベンセイ</t>
    </rPh>
    <rPh sb="20" eb="24">
      <t>ミリョクコウジョウ</t>
    </rPh>
    <rPh sb="25" eb="26">
      <t>シ</t>
    </rPh>
    <rPh sb="28" eb="30">
      <t>ナイヨウ</t>
    </rPh>
    <phoneticPr fontId="2"/>
  </si>
  <si>
    <t>　　　イ　利用者を呼び込む話題性、独自性その他工夫について</t>
    <rPh sb="5" eb="8">
      <t>リヨウシャ</t>
    </rPh>
    <rPh sb="9" eb="10">
      <t>ヨ</t>
    </rPh>
    <rPh sb="11" eb="12">
      <t>コ</t>
    </rPh>
    <rPh sb="13" eb="16">
      <t>ワダイセイ</t>
    </rPh>
    <rPh sb="17" eb="20">
      <t>ドクジセイ</t>
    </rPh>
    <rPh sb="22" eb="23">
      <t>ホカ</t>
    </rPh>
    <rPh sb="23" eb="25">
      <t>クフウ</t>
    </rPh>
    <phoneticPr fontId="2"/>
  </si>
  <si>
    <t>Ⅱ　数値計画</t>
    <rPh sb="2" eb="4">
      <t>スウチ</t>
    </rPh>
    <rPh sb="4" eb="6">
      <t>ケイカク</t>
    </rPh>
    <phoneticPr fontId="2"/>
  </si>
  <si>
    <t>　１　資金計画</t>
    <rPh sb="3" eb="7">
      <t>シキンケイカク</t>
    </rPh>
    <phoneticPr fontId="2"/>
  </si>
  <si>
    <t>　２　収支計画</t>
    <rPh sb="3" eb="7">
      <t>シュウシケイカク</t>
    </rPh>
    <phoneticPr fontId="2"/>
  </si>
  <si>
    <t>　　　イ　地元名産品の販売等、地域貢献の取組について</t>
    <rPh sb="5" eb="7">
      <t>ジモト</t>
    </rPh>
    <rPh sb="7" eb="9">
      <t>メイサン</t>
    </rPh>
    <rPh sb="9" eb="10">
      <t>ヒン</t>
    </rPh>
    <rPh sb="11" eb="14">
      <t>ハンバイナド</t>
    </rPh>
    <rPh sb="15" eb="17">
      <t>チイキ</t>
    </rPh>
    <rPh sb="17" eb="19">
      <t>コウケン</t>
    </rPh>
    <rPh sb="20" eb="22">
      <t>トリクミ</t>
    </rPh>
    <phoneticPr fontId="2"/>
  </si>
  <si>
    <t>　　　エ　事故・災害発生時等、緊急時の対応について</t>
    <rPh sb="5" eb="7">
      <t>ジコ</t>
    </rPh>
    <rPh sb="8" eb="10">
      <t>サイガイ</t>
    </rPh>
    <rPh sb="10" eb="12">
      <t>ハッセイ</t>
    </rPh>
    <rPh sb="12" eb="14">
      <t>ジナド</t>
    </rPh>
    <rPh sb="15" eb="18">
      <t>キンキュウジ</t>
    </rPh>
    <rPh sb="19" eb="21">
      <t>タイオウ</t>
    </rPh>
    <phoneticPr fontId="2"/>
  </si>
  <si>
    <t>　　　ウ　品質管理・衛生管理について</t>
    <rPh sb="5" eb="7">
      <t>ヒンシツ</t>
    </rPh>
    <rPh sb="7" eb="9">
      <t>カンリ</t>
    </rPh>
    <rPh sb="10" eb="12">
      <t>エイセイ</t>
    </rPh>
    <rPh sb="12" eb="14">
      <t>カンリ</t>
    </rPh>
    <phoneticPr fontId="2"/>
  </si>
  <si>
    <t>　　　イ　設定する利用者層や目標について</t>
    <rPh sb="5" eb="7">
      <t>セッテイ</t>
    </rPh>
    <rPh sb="9" eb="11">
      <t>リヨウ</t>
    </rPh>
    <rPh sb="11" eb="12">
      <t>シャ</t>
    </rPh>
    <rPh sb="12" eb="13">
      <t>ソウ</t>
    </rPh>
    <rPh sb="14" eb="16">
      <t>モクヒョウ</t>
    </rPh>
    <phoneticPr fontId="2"/>
  </si>
  <si>
    <t>　　⑴　事業内容（以下の項目に沿って具体的に説明してください。）</t>
    <rPh sb="4" eb="8">
      <t>ジギョウナイヨウ</t>
    </rPh>
    <phoneticPr fontId="2"/>
  </si>
  <si>
    <t>　　　ア　取扱商品・提供するサービスメニューについて</t>
    <rPh sb="5" eb="7">
      <t>トリアツカイ</t>
    </rPh>
    <rPh sb="7" eb="9">
      <t>ショウヒン</t>
    </rPh>
    <rPh sb="10" eb="12">
      <t>テイキョウ</t>
    </rPh>
    <phoneticPr fontId="2"/>
  </si>
  <si>
    <t>　　⑶　公益性に配慮した事項（以下の項目に沿って説明してください。）</t>
    <rPh sb="4" eb="7">
      <t>コウエキセイ</t>
    </rPh>
    <rPh sb="8" eb="10">
      <t>ハイリョ</t>
    </rPh>
    <rPh sb="12" eb="14">
      <t>ジコウ</t>
    </rPh>
    <rPh sb="15" eb="17">
      <t>イカ</t>
    </rPh>
    <rPh sb="18" eb="20">
      <t>コウモク</t>
    </rPh>
    <rPh sb="21" eb="22">
      <t>ソ</t>
    </rPh>
    <rPh sb="24" eb="26">
      <t>セツメイ</t>
    </rPh>
    <phoneticPr fontId="2"/>
  </si>
  <si>
    <t>　３　店内のレイアウト（見取り図）※別紙添付も可</t>
    <rPh sb="3" eb="5">
      <t>テンナイ</t>
    </rPh>
    <rPh sb="12" eb="14">
      <t>ミト</t>
    </rPh>
    <rPh sb="15" eb="16">
      <t>ズ</t>
    </rPh>
    <phoneticPr fontId="2"/>
  </si>
  <si>
    <t>営業に必要な資格や許認可等については、申込前に調査し、取得した上で出店します。出店者選定後から使用許可申請までに証明書類等の写しを提出します。</t>
    <rPh sb="0" eb="2">
      <t>エイギョウ</t>
    </rPh>
    <rPh sb="12" eb="13">
      <t>トウ</t>
    </rPh>
    <rPh sb="33" eb="35">
      <t>シュッテン</t>
    </rPh>
    <rPh sb="39" eb="42">
      <t>シュッテンシャ</t>
    </rPh>
    <rPh sb="60" eb="61">
      <t>トウ</t>
    </rPh>
    <phoneticPr fontId="2"/>
  </si>
  <si>
    <t>出店者選定後、出店期間中も含め、本市や指定管理者との協議・調整に応じ、適正に店舗の運営をいたします。</t>
    <rPh sb="0" eb="6">
      <t>シュッテンシャセンテイゴ</t>
    </rPh>
    <rPh sb="7" eb="9">
      <t>シュッテン</t>
    </rPh>
    <rPh sb="9" eb="11">
      <t>キカン</t>
    </rPh>
    <rPh sb="11" eb="12">
      <t>チュウ</t>
    </rPh>
    <rPh sb="13" eb="14">
      <t>フク</t>
    </rPh>
    <rPh sb="16" eb="18">
      <t>ホンシ</t>
    </rPh>
    <rPh sb="19" eb="24">
      <t>シテイカンリシャ</t>
    </rPh>
    <rPh sb="26" eb="28">
      <t>キョウギ</t>
    </rPh>
    <rPh sb="29" eb="31">
      <t>チョウセイ</t>
    </rPh>
    <rPh sb="32" eb="33">
      <t>オウ</t>
    </rPh>
    <rPh sb="35" eb="37">
      <t>テキセイ</t>
    </rPh>
    <rPh sb="38" eb="40">
      <t>テンポ</t>
    </rPh>
    <rPh sb="41" eb="43">
      <t>ウンエイ</t>
    </rPh>
    <phoneticPr fontId="2"/>
  </si>
  <si>
    <t>役職名</t>
    <rPh sb="0" eb="3">
      <t>ヤクショクメイ</t>
    </rPh>
    <phoneticPr fontId="2"/>
  </si>
  <si>
    <t>（ふりがな）</t>
    <phoneticPr fontId="2"/>
  </si>
  <si>
    <t>生年月日</t>
    <rPh sb="0" eb="4">
      <t>セイネンガッピ</t>
    </rPh>
    <phoneticPr fontId="2"/>
  </si>
  <si>
    <t>住所</t>
    <rPh sb="0" eb="2">
      <t>ジュウショ</t>
    </rPh>
    <phoneticPr fontId="2"/>
  </si>
  <si>
    <t>氏　名</t>
    <rPh sb="0" eb="1">
      <t>シ</t>
    </rPh>
    <rPh sb="2" eb="3">
      <t>ナ</t>
    </rPh>
    <phoneticPr fontId="2"/>
  </si>
  <si>
    <t>※　役員とは、業務を執行する社員、取締役、執行役又はこれらに準じる者をいい、相談役、顧問、その他いかなる名称を有する者であるかを問わず、団体に対して業務を執行する社員、取締役、執行役又はこれらに準ずる者と同等以上の支配力を有するものと認められる者を含みます。</t>
    <phoneticPr fontId="2"/>
  </si>
  <si>
    <t xml:space="preserve">１
２
３
</t>
    <phoneticPr fontId="2"/>
  </si>
  <si>
    <t>（　　　　　　　）</t>
    <phoneticPr fontId="2"/>
  </si>
  <si>
    <t>現住所　又は
法人本店所在地</t>
    <rPh sb="4" eb="5">
      <t>マタ</t>
    </rPh>
    <rPh sb="7" eb="9">
      <t>ホウジン</t>
    </rPh>
    <rPh sb="9" eb="11">
      <t>ホンテン</t>
    </rPh>
    <rPh sb="11" eb="14">
      <t>ショザイチ</t>
    </rPh>
    <phoneticPr fontId="2"/>
  </si>
  <si>
    <t>募集要項４頁「４　申込みの要件」のすべての項目を満たしています。出店申込書に記入した内容について、暴力団排除のため、関係する官公庁へ照会する場合があることに同意します。</t>
    <rPh sb="0" eb="4">
      <t>ボシュウヨウコウ</t>
    </rPh>
    <rPh sb="5" eb="6">
      <t>ページ</t>
    </rPh>
    <rPh sb="9" eb="11">
      <t>モウシコ</t>
    </rPh>
    <rPh sb="13" eb="15">
      <t>ヨウケン</t>
    </rPh>
    <rPh sb="21" eb="23">
      <t>コウモク</t>
    </rPh>
    <rPh sb="24" eb="25">
      <t>ミ</t>
    </rPh>
    <rPh sb="32" eb="37">
      <t>シュッテンモウシコミショ</t>
    </rPh>
    <rPh sb="38" eb="40">
      <t>キニュウ</t>
    </rPh>
    <phoneticPr fontId="2"/>
  </si>
  <si>
    <t>役員
（代表者を含む。）
（複数者で店舗を使用しようとする場合は、各構成者全員について記入してください。）
（欄が不足する場合は、別紙を添付してください。）</t>
    <rPh sb="0" eb="2">
      <t>ヤクイン</t>
    </rPh>
    <rPh sb="4" eb="7">
      <t>ダイヒョウシャ</t>
    </rPh>
    <rPh sb="8" eb="9">
      <t>フク</t>
    </rPh>
    <rPh sb="14" eb="17">
      <t>フクスウシャ</t>
    </rPh>
    <rPh sb="18" eb="20">
      <t>テンポ</t>
    </rPh>
    <rPh sb="21" eb="23">
      <t>シヨウ</t>
    </rPh>
    <rPh sb="29" eb="31">
      <t>バアイ</t>
    </rPh>
    <rPh sb="33" eb="37">
      <t>カクコウセイシャ</t>
    </rPh>
    <rPh sb="37" eb="39">
      <t>ゼンイン</t>
    </rPh>
    <rPh sb="43" eb="45">
      <t>キニュウ</t>
    </rPh>
    <rPh sb="55" eb="56">
      <t>ラン</t>
    </rPh>
    <rPh sb="57" eb="59">
      <t>フソク</t>
    </rPh>
    <rPh sb="61" eb="63">
      <t>バアイ</t>
    </rPh>
    <rPh sb="65" eb="67">
      <t>ベッシ</t>
    </rPh>
    <rPh sb="68" eb="70">
      <t>テンプ</t>
    </rPh>
    <phoneticPr fontId="2"/>
  </si>
  <si>
    <t>〒　 -
　</t>
    <phoneticPr fontId="2"/>
  </si>
  <si>
    <t>※出店準備から開店後１か月先までの計画を、単位は千円で、合計値は左右同じ金額になるように記入してください。</t>
    <rPh sb="17" eb="19">
      <t>ケイカク</t>
    </rPh>
    <rPh sb="44" eb="46">
      <t>キニュウ</t>
    </rPh>
    <phoneticPr fontId="2"/>
  </si>
  <si>
    <t>※様式３「収支計画書」に記入してください。</t>
    <rPh sb="1" eb="3">
      <t>ヨウシキ</t>
    </rPh>
    <rPh sb="5" eb="10">
      <t>シュウシケイカクショ</t>
    </rPh>
    <rPh sb="12" eb="14">
      <t>キニュウ</t>
    </rPh>
    <phoneticPr fontId="2"/>
  </si>
  <si>
    <r>
      <rPr>
        <sz val="10"/>
        <color theme="1"/>
        <rFont val="ＭＳ ゴシック"/>
        <family val="3"/>
        <charset val="128"/>
      </rPr>
      <t>（現住所又は法人本店所在地が、本市の区域外の方のみ記入してください。）</t>
    </r>
    <r>
      <rPr>
        <sz val="12"/>
        <color theme="1"/>
        <rFont val="ＭＳ ゴシック"/>
        <family val="3"/>
        <charset val="128"/>
      </rPr>
      <t xml:space="preserve">
　所在地：広島市　　区
　名　称：　</t>
    </r>
    <rPh sb="1" eb="5">
      <t>ゲンジュウショマタ</t>
    </rPh>
    <rPh sb="6" eb="13">
      <t>ホウジンホンテンショザイチ</t>
    </rPh>
    <rPh sb="15" eb="23">
      <t>ホンシノクイキガイノカタ</t>
    </rPh>
    <rPh sb="25" eb="27">
      <t>キニュウ</t>
    </rPh>
    <rPh sb="37" eb="40">
      <t>ショザイチ</t>
    </rPh>
    <rPh sb="41" eb="44">
      <t>ヒロシマシ</t>
    </rPh>
    <rPh sb="46" eb="47">
      <t>ク</t>
    </rPh>
    <rPh sb="49" eb="50">
      <t>メイ</t>
    </rPh>
    <rPh sb="51" eb="52">
      <t>ショウ</t>
    </rPh>
    <phoneticPr fontId="2"/>
  </si>
  <si>
    <t>氏名　又は
法人名・代表者氏名</t>
    <rPh sb="3" eb="4">
      <t>マタ</t>
    </rPh>
    <rPh sb="6" eb="9">
      <t>ホウジンメイ</t>
    </rPh>
    <rPh sb="10" eb="13">
      <t>ダイヒョウシャ</t>
    </rPh>
    <rPh sb="13" eb="15">
      <t>シメイ</t>
    </rPh>
    <phoneticPr fontId="2"/>
  </si>
  <si>
    <t>　　　ウ　安佐北多目的交流広場及び周辺環境の維持などに配慮した運営計画について</t>
    <rPh sb="5" eb="8">
      <t>アサキタ</t>
    </rPh>
    <rPh sb="8" eb="11">
      <t>タモクテキ</t>
    </rPh>
    <rPh sb="11" eb="13">
      <t>コウリュウ</t>
    </rPh>
    <rPh sb="13" eb="15">
      <t>ヒロバ</t>
    </rPh>
    <rPh sb="15" eb="16">
      <t>オヨ</t>
    </rPh>
    <rPh sb="17" eb="19">
      <t>シュウヘン</t>
    </rPh>
    <rPh sb="19" eb="21">
      <t>カンキョウ</t>
    </rPh>
    <rPh sb="22" eb="24">
      <t>イジ</t>
    </rPh>
    <rPh sb="27" eb="29">
      <t>ハイリョ</t>
    </rPh>
    <rPh sb="31" eb="33">
      <t>ウンエイ</t>
    </rPh>
    <rPh sb="33" eb="35">
      <t>ケイカク</t>
    </rPh>
    <phoneticPr fontId="2"/>
  </si>
  <si>
    <t>　　　ア　安佐北多目的交流広場の設置目的に沿った運営内容について</t>
    <rPh sb="5" eb="8">
      <t>アサキタ</t>
    </rPh>
    <rPh sb="8" eb="11">
      <t>タモクテキ</t>
    </rPh>
    <rPh sb="11" eb="13">
      <t>コウリュウ</t>
    </rPh>
    <rPh sb="13" eb="15">
      <t>ヒロバ</t>
    </rPh>
    <rPh sb="16" eb="18">
      <t>セッチ</t>
    </rPh>
    <rPh sb="18" eb="20">
      <t>モクテキ</t>
    </rPh>
    <rPh sb="21" eb="22">
      <t>ソ</t>
    </rPh>
    <rPh sb="24" eb="26">
      <t>ウンエイ</t>
    </rPh>
    <rPh sb="26" eb="28">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</si>
</sst>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b/>
      <sz val="14"/>
      <color theme="1"/>
      <name val="ＭＳ ゴシック"/>
      <family val="3"/>
      <charset val="128"/>
    </font>
    <font>
      <sz val="11"/>
      <color theme="1"/>
      <name val="ＭＳ ゴシック"/>
      <family val="3"/>
      <charset val="128"/>
    </font>
    <font>
      <sz val="11"/>
      <name val="ＭＳ Ｐゴシック"/>
      <family val="3"/>
      <charset val="128"/>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u/>
      <sz val="12"/>
      <color theme="1"/>
      <name val="ＭＳ Ｐゴシック"/>
      <family val="3"/>
      <charset val="128"/>
      <scheme val="minor"/>
    </font>
    <font>
      <sz val="9"/>
      <color theme="1"/>
      <name val="ＭＳ ゴシック"/>
      <family val="3"/>
      <charset val="128"/>
    </font>
    <font>
      <b/>
      <sz val="11"/>
      <name val="ＭＳ Ｐゴシック"/>
      <family val="3"/>
      <charset val="128"/>
      <scheme val="minor"/>
    </font>
    <font>
      <sz val="11"/>
      <color theme="1"/>
      <name val="ＭＳ Ｐゴシック"/>
      <family val="3"/>
      <charset val="128"/>
      <scheme val="minor"/>
    </font>
    <font>
      <sz val="12"/>
      <color theme="1"/>
      <name val="ＭＳ Ｐ明朝"/>
      <family val="1"/>
      <charset val="128"/>
    </font>
    <font>
      <b/>
      <sz val="14"/>
      <color theme="1"/>
      <name val="ＭＳ Ｐゴシック"/>
      <family val="3"/>
      <charset val="128"/>
      <scheme val="minor"/>
    </font>
    <font>
      <sz val="10"/>
      <name val="ＭＳ Ｐゴシック"/>
      <family val="3"/>
      <charset val="128"/>
    </font>
    <font>
      <sz val="6"/>
      <name val="ＭＳ Ｐゴシック"/>
      <family val="3"/>
      <charset val="128"/>
    </font>
    <font>
      <b/>
      <sz val="14"/>
      <color indexed="9"/>
      <name val="ＭＳ ゴシック"/>
      <family val="3"/>
      <charset val="128"/>
    </font>
    <font>
      <b/>
      <sz val="10"/>
      <color theme="1"/>
      <name val="ＭＳ Ｐゴシック"/>
      <family val="3"/>
      <charset val="128"/>
      <scheme val="minor"/>
    </font>
    <font>
      <sz val="16"/>
      <name val="ＭＳ Ｐゴシック"/>
      <family val="3"/>
      <charset val="128"/>
    </font>
    <font>
      <b/>
      <sz val="16"/>
      <name val="ＭＳ Ｐゴシック"/>
      <family val="3"/>
      <charset val="128"/>
    </font>
    <font>
      <sz val="16"/>
      <name val="ＭＳ ゴシック"/>
      <family val="3"/>
      <charset val="128"/>
    </font>
    <font>
      <b/>
      <sz val="20"/>
      <name val="ＭＳ Ｐゴシック"/>
      <family val="3"/>
      <charset val="128"/>
    </font>
    <font>
      <sz val="14"/>
      <name val="ＭＳ ゴシック"/>
      <family val="3"/>
      <charset val="128"/>
    </font>
    <font>
      <sz val="14"/>
      <name val="ＭＳ Ｐゴシック"/>
      <family val="3"/>
      <charset val="128"/>
    </font>
    <font>
      <sz val="10"/>
      <name val="ＭＳ Ｐゴシック"/>
      <family val="3"/>
      <charset val="128"/>
      <scheme val="minor"/>
    </font>
    <font>
      <b/>
      <sz val="11"/>
      <color theme="1"/>
      <name val="ＭＳ ゴシック"/>
      <family val="3"/>
      <charset val="128"/>
    </font>
    <font>
      <sz val="12"/>
      <name val="ＭＳ ゴシック"/>
      <family val="3"/>
      <charset val="128"/>
    </font>
    <font>
      <sz val="9"/>
      <name val="ＭＳ ゴシック"/>
      <family val="3"/>
      <charset val="128"/>
    </font>
    <font>
      <sz val="11"/>
      <name val="ＭＳ ゴシック"/>
      <family val="3"/>
      <charset val="128"/>
    </font>
    <font>
      <sz val="12"/>
      <name val="ＭＳ Ｐゴシック"/>
      <family val="3"/>
      <charset val="128"/>
    </font>
    <font>
      <b/>
      <sz val="12"/>
      <name val="ＭＳ Ｐゴシック"/>
      <family val="3"/>
      <charset val="128"/>
    </font>
    <font>
      <b/>
      <sz val="16"/>
      <color theme="0"/>
      <name val="ＭＳ ゴシック"/>
      <family val="3"/>
      <charset val="128"/>
    </font>
    <font>
      <b/>
      <u/>
      <sz val="16"/>
      <color theme="0"/>
      <name val="ＭＳ ゴシック"/>
      <family val="3"/>
      <charset val="128"/>
    </font>
    <font>
      <b/>
      <sz val="14"/>
      <color theme="0"/>
      <name val="ＭＳ ゴシック"/>
      <family val="3"/>
      <charset val="128"/>
    </font>
    <font>
      <sz val="10"/>
      <color theme="1"/>
      <name val="ＭＳ Ｐゴシック"/>
      <family val="3"/>
      <charset val="128"/>
      <scheme val="minor"/>
    </font>
    <font>
      <b/>
      <u/>
      <sz val="11"/>
      <name val="ＭＳ Ｐゴシック"/>
      <family val="3"/>
      <charset val="128"/>
      <scheme val="minor"/>
    </font>
    <font>
      <sz val="10"/>
      <color theme="1"/>
      <name val="ＭＳ ゴシック"/>
      <family val="3"/>
      <charset val="128"/>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1" tint="0.149998474074526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diagonal/>
    </border>
    <border>
      <left style="hair">
        <color auto="1"/>
      </left>
      <right style="thin">
        <color indexed="64"/>
      </right>
      <top style="thin">
        <color auto="1"/>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bottom/>
      <diagonal/>
    </border>
    <border>
      <left style="thin">
        <color indexed="64"/>
      </left>
      <right style="hair">
        <color indexed="64"/>
      </right>
      <top/>
      <bottom/>
      <diagonal/>
    </border>
    <border>
      <left style="hair">
        <color auto="1"/>
      </left>
      <right style="hair">
        <color auto="1"/>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5" fillId="0" borderId="0">
      <alignment vertical="center"/>
    </xf>
    <xf numFmtId="38" fontId="9" fillId="0" borderId="0" applyFont="0" applyFill="0" applyBorder="0" applyAlignment="0" applyProtection="0">
      <alignment vertical="center"/>
    </xf>
    <xf numFmtId="0" fontId="14" fillId="0" borderId="0">
      <alignment vertical="center"/>
    </xf>
  </cellStyleXfs>
  <cellXfs count="323">
    <xf numFmtId="0" fontId="0" fillId="0" borderId="0" xfId="0">
      <alignment vertical="center"/>
    </xf>
    <xf numFmtId="0" fontId="6" fillId="0" borderId="25" xfId="1" applyFont="1" applyFill="1" applyBorder="1">
      <alignment vertical="center"/>
    </xf>
    <xf numFmtId="0" fontId="6" fillId="0" borderId="0" xfId="1" applyFont="1" applyAlignment="1">
      <alignment horizontal="right" vertical="center"/>
    </xf>
    <xf numFmtId="38" fontId="7" fillId="4" borderId="16" xfId="2" applyFont="1" applyFill="1" applyBorder="1">
      <alignment vertical="center"/>
    </xf>
    <xf numFmtId="0" fontId="0" fillId="0" borderId="0" xfId="0" applyBorder="1">
      <alignment vertical="center"/>
    </xf>
    <xf numFmtId="0" fontId="6" fillId="0" borderId="25" xfId="1" applyFont="1" applyFill="1" applyBorder="1" applyAlignment="1">
      <alignment vertical="center" wrapText="1"/>
    </xf>
    <xf numFmtId="0" fontId="6" fillId="0" borderId="28" xfId="0" applyFont="1" applyBorder="1" applyAlignment="1">
      <alignment vertical="center" wrapText="1"/>
    </xf>
    <xf numFmtId="0" fontId="0" fillId="0" borderId="0" xfId="0" applyFont="1">
      <alignment vertical="center"/>
    </xf>
    <xf numFmtId="0" fontId="14" fillId="0" borderId="0" xfId="1" applyFont="1">
      <alignment vertical="center"/>
    </xf>
    <xf numFmtId="0" fontId="8" fillId="0" borderId="0" xfId="1" applyFont="1">
      <alignment vertical="center"/>
    </xf>
    <xf numFmtId="0" fontId="15" fillId="0" borderId="0" xfId="1" applyFont="1">
      <alignment vertical="center"/>
    </xf>
    <xf numFmtId="0" fontId="14" fillId="4" borderId="1" xfId="1" applyFont="1" applyFill="1" applyBorder="1" applyAlignment="1">
      <alignment horizontal="center" vertical="center" shrinkToFit="1"/>
    </xf>
    <xf numFmtId="0" fontId="14" fillId="0" borderId="18" xfId="1" applyFont="1" applyFill="1" applyBorder="1">
      <alignment vertical="center"/>
    </xf>
    <xf numFmtId="0" fontId="14" fillId="0" borderId="17" xfId="1" applyFont="1" applyFill="1" applyBorder="1">
      <alignment vertical="center"/>
    </xf>
    <xf numFmtId="0" fontId="14" fillId="0" borderId="27" xfId="1" applyFont="1" applyFill="1" applyBorder="1">
      <alignment vertical="center"/>
    </xf>
    <xf numFmtId="0" fontId="8" fillId="4" borderId="15" xfId="1" applyFont="1" applyFill="1" applyBorder="1">
      <alignment vertical="center"/>
    </xf>
    <xf numFmtId="0" fontId="14" fillId="0" borderId="19" xfId="1" applyFont="1" applyFill="1" applyBorder="1">
      <alignment vertical="center"/>
    </xf>
    <xf numFmtId="0" fontId="14" fillId="3" borderId="21" xfId="1" applyFont="1" applyFill="1" applyBorder="1" applyAlignment="1">
      <alignment horizontal="center" vertical="center"/>
    </xf>
    <xf numFmtId="0" fontId="14" fillId="3" borderId="6" xfId="1" applyFont="1" applyFill="1" applyBorder="1" applyAlignment="1">
      <alignment horizontal="center" vertical="center"/>
    </xf>
    <xf numFmtId="0" fontId="8" fillId="3" borderId="2" xfId="1" applyFont="1" applyFill="1" applyBorder="1">
      <alignment vertical="center"/>
    </xf>
    <xf numFmtId="0" fontId="14" fillId="5" borderId="15" xfId="1" applyFont="1" applyFill="1" applyBorder="1">
      <alignment vertical="center"/>
    </xf>
    <xf numFmtId="0" fontId="14" fillId="5" borderId="15" xfId="1" applyFont="1" applyFill="1" applyBorder="1" applyAlignment="1">
      <alignment horizontal="center" vertical="center"/>
    </xf>
    <xf numFmtId="0" fontId="8" fillId="5" borderId="15" xfId="1" applyFont="1" applyFill="1" applyBorder="1">
      <alignment vertical="center"/>
    </xf>
    <xf numFmtId="0" fontId="14" fillId="0" borderId="23" xfId="1" applyFont="1" applyFill="1" applyBorder="1">
      <alignment vertical="center"/>
    </xf>
    <xf numFmtId="0" fontId="14" fillId="0" borderId="24" xfId="1" applyFont="1" applyFill="1" applyBorder="1">
      <alignment vertical="center"/>
    </xf>
    <xf numFmtId="0" fontId="14" fillId="0" borderId="28" xfId="1" applyFont="1" applyFill="1" applyBorder="1">
      <alignment vertical="center"/>
    </xf>
    <xf numFmtId="0" fontId="8" fillId="4" borderId="13" xfId="1" applyFont="1" applyFill="1" applyBorder="1">
      <alignment vertical="center"/>
    </xf>
    <xf numFmtId="0" fontId="14" fillId="3" borderId="22" xfId="1" applyFont="1" applyFill="1" applyBorder="1" applyAlignment="1">
      <alignment horizontal="center" vertical="center"/>
    </xf>
    <xf numFmtId="0" fontId="14" fillId="3" borderId="29" xfId="1" applyFont="1" applyFill="1" applyBorder="1" applyAlignment="1">
      <alignment horizontal="center" vertical="center"/>
    </xf>
    <xf numFmtId="0" fontId="14" fillId="5" borderId="1" xfId="1" applyFont="1" applyFill="1" applyBorder="1">
      <alignment vertical="center"/>
    </xf>
    <xf numFmtId="0" fontId="14" fillId="0" borderId="23" xfId="1" applyFont="1" applyBorder="1">
      <alignment vertical="center"/>
    </xf>
    <xf numFmtId="0" fontId="14" fillId="0" borderId="20" xfId="1" applyFont="1" applyFill="1" applyBorder="1">
      <alignment vertical="center"/>
    </xf>
    <xf numFmtId="0" fontId="8" fillId="4" borderId="16" xfId="1" applyFont="1" applyFill="1" applyBorder="1">
      <alignment vertical="center"/>
    </xf>
    <xf numFmtId="0" fontId="15" fillId="0" borderId="0" xfId="1" applyFont="1" applyFill="1" applyBorder="1" applyAlignment="1">
      <alignment vertical="center"/>
    </xf>
    <xf numFmtId="0" fontId="15" fillId="0" borderId="0" xfId="1" applyFont="1" applyFill="1">
      <alignment vertical="center"/>
    </xf>
    <xf numFmtId="0" fontId="15" fillId="0" borderId="0" xfId="1" applyFont="1" applyFill="1" applyBorder="1">
      <alignmen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0" borderId="0" xfId="1">
      <alignment vertical="center"/>
    </xf>
    <xf numFmtId="0" fontId="17" fillId="0" borderId="0" xfId="1" applyFont="1">
      <alignment vertical="center"/>
    </xf>
    <xf numFmtId="0" fontId="17" fillId="0" borderId="5" xfId="1" applyFont="1" applyBorder="1" applyAlignment="1">
      <alignment horizontal="center" vertical="center"/>
    </xf>
    <xf numFmtId="0" fontId="5" fillId="0" borderId="34" xfId="1" applyBorder="1" applyAlignment="1">
      <alignment vertical="center"/>
    </xf>
    <xf numFmtId="0" fontId="17" fillId="0" borderId="35" xfId="1" applyFont="1" applyFill="1" applyBorder="1" applyAlignment="1">
      <alignment vertical="center"/>
    </xf>
    <xf numFmtId="0" fontId="17" fillId="0" borderId="5" xfId="1" applyFont="1" applyBorder="1">
      <alignment vertical="center"/>
    </xf>
    <xf numFmtId="0" fontId="17" fillId="0" borderId="0" xfId="1" applyFont="1" applyBorder="1">
      <alignment vertical="center"/>
    </xf>
    <xf numFmtId="0" fontId="19" fillId="0" borderId="33" xfId="1" applyFont="1" applyFill="1" applyBorder="1" applyAlignment="1">
      <alignment horizontal="center" vertical="center"/>
    </xf>
    <xf numFmtId="0" fontId="19" fillId="0" borderId="35" xfId="1" applyFont="1" applyFill="1" applyBorder="1" applyAlignment="1">
      <alignment horizontal="center" vertical="center"/>
    </xf>
    <xf numFmtId="0" fontId="0" fillId="0" borderId="0" xfId="0" applyBorder="1" applyAlignment="1">
      <alignment vertical="top"/>
    </xf>
    <xf numFmtId="0" fontId="0" fillId="0" borderId="0" xfId="0" applyBorder="1" applyAlignment="1">
      <alignment wrapText="1"/>
    </xf>
    <xf numFmtId="0" fontId="23" fillId="0" borderId="34" xfId="1" applyFont="1" applyFill="1" applyBorder="1" applyAlignment="1">
      <alignment vertical="center"/>
    </xf>
    <xf numFmtId="0" fontId="11" fillId="0" borderId="0" xfId="0" applyFont="1" applyBorder="1" applyAlignment="1">
      <alignment horizontal="right"/>
    </xf>
    <xf numFmtId="0" fontId="10" fillId="0" borderId="0" xfId="0" applyFont="1" applyBorder="1" applyAlignment="1">
      <alignment horizontal="right"/>
    </xf>
    <xf numFmtId="0" fontId="4" fillId="0" borderId="0" xfId="0" applyFont="1">
      <alignment vertical="center"/>
    </xf>
    <xf numFmtId="0" fontId="28" fillId="3" borderId="48" xfId="0" applyFont="1" applyFill="1" applyBorder="1">
      <alignment vertical="center"/>
    </xf>
    <xf numFmtId="0" fontId="4" fillId="3" borderId="49" xfId="0" applyFont="1" applyFill="1" applyBorder="1">
      <alignment vertical="center"/>
    </xf>
    <xf numFmtId="0" fontId="4" fillId="3" borderId="50" xfId="0" applyFont="1" applyFill="1" applyBorder="1">
      <alignment vertical="center"/>
    </xf>
    <xf numFmtId="0" fontId="4" fillId="3" borderId="10" xfId="0" applyFont="1" applyFill="1" applyBorder="1">
      <alignment vertical="center"/>
    </xf>
    <xf numFmtId="0" fontId="4" fillId="0" borderId="6" xfId="0" applyFont="1" applyBorder="1">
      <alignment vertical="center"/>
    </xf>
    <xf numFmtId="0" fontId="4" fillId="0" borderId="54" xfId="0" applyFont="1" applyBorder="1">
      <alignment vertical="center"/>
    </xf>
    <xf numFmtId="0" fontId="4" fillId="0" borderId="57" xfId="0" applyFont="1" applyBorder="1">
      <alignment vertical="center"/>
    </xf>
    <xf numFmtId="0" fontId="4" fillId="0" borderId="60" xfId="0" applyFont="1" applyBorder="1">
      <alignment vertical="center"/>
    </xf>
    <xf numFmtId="0" fontId="4" fillId="0" borderId="63" xfId="0" applyFont="1" applyBorder="1">
      <alignment vertical="center"/>
    </xf>
    <xf numFmtId="0" fontId="4" fillId="0" borderId="32" xfId="0" applyFont="1" applyBorder="1">
      <alignment vertical="center"/>
    </xf>
    <xf numFmtId="0" fontId="4" fillId="0" borderId="64" xfId="0" applyFont="1" applyBorder="1">
      <alignment vertical="center"/>
    </xf>
    <xf numFmtId="0" fontId="4" fillId="0" borderId="66" xfId="0" applyFont="1" applyBorder="1">
      <alignment vertical="center"/>
    </xf>
    <xf numFmtId="0" fontId="4" fillId="3" borderId="69" xfId="0" applyFont="1" applyFill="1" applyBorder="1">
      <alignment vertical="center"/>
    </xf>
    <xf numFmtId="0" fontId="16" fillId="0" borderId="0" xfId="1" applyFont="1" applyAlignment="1">
      <alignment horizontal="center" vertical="center"/>
    </xf>
    <xf numFmtId="0" fontId="14" fillId="3" borderId="4" xfId="1" applyFont="1" applyFill="1" applyBorder="1">
      <alignment vertical="center"/>
    </xf>
    <xf numFmtId="0" fontId="14" fillId="3" borderId="30" xfId="1" applyFont="1" applyFill="1" applyBorder="1">
      <alignment vertical="center"/>
    </xf>
    <xf numFmtId="0" fontId="14" fillId="3" borderId="74" xfId="1" applyFont="1" applyFill="1" applyBorder="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14" fillId="5" borderId="3" xfId="1" applyFont="1" applyFill="1" applyBorder="1">
      <alignment vertical="center"/>
    </xf>
    <xf numFmtId="0" fontId="14" fillId="0" borderId="75" xfId="1" applyFont="1" applyFill="1" applyBorder="1">
      <alignment vertical="center"/>
    </xf>
    <xf numFmtId="0" fontId="14" fillId="5" borderId="3" xfId="1" applyFont="1" applyFill="1" applyBorder="1" applyAlignment="1">
      <alignment horizontal="center" vertical="center"/>
    </xf>
    <xf numFmtId="0" fontId="14" fillId="0" borderId="76" xfId="1" applyFont="1" applyFill="1" applyBorder="1">
      <alignment vertical="center"/>
    </xf>
    <xf numFmtId="0" fontId="8" fillId="5" borderId="3" xfId="1" applyFont="1" applyFill="1" applyBorder="1">
      <alignment vertical="center"/>
    </xf>
    <xf numFmtId="0" fontId="8" fillId="4" borderId="76" xfId="1" applyFont="1" applyFill="1" applyBorder="1">
      <alignment vertical="center"/>
    </xf>
    <xf numFmtId="0" fontId="4" fillId="0" borderId="0" xfId="0" applyFont="1" applyBorder="1">
      <alignment vertical="center"/>
    </xf>
    <xf numFmtId="0" fontId="13" fillId="0" borderId="0" xfId="1" applyFont="1" applyAlignment="1">
      <alignment horizontal="right" vertical="center"/>
    </xf>
    <xf numFmtId="0" fontId="27" fillId="0" borderId="0" xfId="1" applyFont="1" applyFill="1" applyBorder="1" applyAlignment="1">
      <alignment horizontal="left" vertical="center"/>
    </xf>
    <xf numFmtId="0" fontId="6" fillId="0" borderId="0" xfId="0" applyFont="1" applyAlignment="1">
      <alignment vertical="center"/>
    </xf>
    <xf numFmtId="0" fontId="13" fillId="0" borderId="7" xfId="0" applyFont="1" applyBorder="1">
      <alignment vertical="center"/>
    </xf>
    <xf numFmtId="0" fontId="13" fillId="0" borderId="8" xfId="0" applyFont="1" applyBorder="1" applyAlignment="1">
      <alignment vertical="center" wrapText="1"/>
    </xf>
    <xf numFmtId="0" fontId="6" fillId="0" borderId="23" xfId="0" applyFont="1" applyBorder="1">
      <alignment vertical="center"/>
    </xf>
    <xf numFmtId="0" fontId="6" fillId="0" borderId="28" xfId="0" applyFont="1" applyBorder="1">
      <alignment vertical="center"/>
    </xf>
    <xf numFmtId="0" fontId="6" fillId="0" borderId="23" xfId="0" applyFont="1" applyBorder="1" applyAlignment="1">
      <alignment vertical="top"/>
    </xf>
    <xf numFmtId="0" fontId="14" fillId="0" borderId="77" xfId="1" applyFont="1" applyBorder="1">
      <alignment vertical="center"/>
    </xf>
    <xf numFmtId="0" fontId="14" fillId="0" borderId="75" xfId="1" applyFont="1" applyBorder="1">
      <alignment vertical="center"/>
    </xf>
    <xf numFmtId="0" fontId="4" fillId="3" borderId="68" xfId="0" applyFont="1" applyFill="1" applyBorder="1">
      <alignment vertical="center"/>
    </xf>
    <xf numFmtId="0" fontId="4" fillId="3" borderId="68" xfId="0" applyFont="1" applyFill="1" applyBorder="1" applyAlignment="1">
      <alignment horizontal="left" vertical="center" indent="1"/>
    </xf>
    <xf numFmtId="0" fontId="6" fillId="0" borderId="0" xfId="0" applyFont="1" applyAlignment="1">
      <alignment vertical="center"/>
    </xf>
    <xf numFmtId="0" fontId="16" fillId="0" borderId="0" xfId="1" applyFont="1" applyAlignment="1">
      <alignment horizontal="center" vertical="center"/>
    </xf>
    <xf numFmtId="0" fontId="14" fillId="4" borderId="1" xfId="1" applyFont="1" applyFill="1" applyBorder="1" applyAlignment="1">
      <alignment horizontal="center" vertical="center" wrapText="1" shrinkToFit="1"/>
    </xf>
    <xf numFmtId="0" fontId="16" fillId="0" borderId="0" xfId="1" applyFont="1" applyAlignment="1">
      <alignment horizontal="center" vertical="center"/>
    </xf>
    <xf numFmtId="0" fontId="14" fillId="0" borderId="11" xfId="1" applyFont="1" applyFill="1" applyBorder="1" applyAlignment="1">
      <alignment horizontal="center" vertical="center"/>
    </xf>
    <xf numFmtId="0" fontId="27" fillId="0" borderId="0" xfId="1" applyFont="1" applyFill="1" applyBorder="1" applyAlignment="1">
      <alignment horizontal="left" vertical="center"/>
    </xf>
    <xf numFmtId="0" fontId="6" fillId="0" borderId="0" xfId="0" applyFont="1" applyAlignment="1">
      <alignment vertical="center"/>
    </xf>
    <xf numFmtId="0" fontId="0" fillId="0" borderId="0" xfId="0" applyFont="1" applyAlignment="1">
      <alignment vertical="center" wrapText="1"/>
    </xf>
    <xf numFmtId="38" fontId="4" fillId="0" borderId="56" xfId="2" applyFont="1" applyBorder="1">
      <alignment vertical="center"/>
    </xf>
    <xf numFmtId="38" fontId="4" fillId="0" borderId="59" xfId="2" applyFont="1" applyBorder="1">
      <alignment vertical="center"/>
    </xf>
    <xf numFmtId="38" fontId="4" fillId="0" borderId="62" xfId="2" applyFont="1" applyBorder="1">
      <alignment vertical="center"/>
    </xf>
    <xf numFmtId="38" fontId="4" fillId="0" borderId="5" xfId="2" applyFont="1" applyBorder="1">
      <alignment vertical="center"/>
    </xf>
    <xf numFmtId="38" fontId="4" fillId="0" borderId="56" xfId="2" applyFont="1" applyBorder="1" applyAlignment="1">
      <alignment vertical="center"/>
    </xf>
    <xf numFmtId="38" fontId="4" fillId="0" borderId="59" xfId="2" applyFont="1" applyBorder="1" applyAlignment="1">
      <alignment vertical="center"/>
    </xf>
    <xf numFmtId="38" fontId="4" fillId="0" borderId="62" xfId="2" applyFont="1" applyBorder="1" applyAlignment="1">
      <alignment vertical="center"/>
    </xf>
    <xf numFmtId="38" fontId="4" fillId="0" borderId="5" xfId="2" applyFont="1" applyBorder="1" applyAlignment="1">
      <alignment vertical="center"/>
    </xf>
    <xf numFmtId="0" fontId="6" fillId="0" borderId="12" xfId="0" applyFont="1" applyBorder="1">
      <alignment vertical="center"/>
    </xf>
    <xf numFmtId="0" fontId="0" fillId="0" borderId="0" xfId="0" applyAlignment="1">
      <alignment vertical="center" wrapText="1"/>
    </xf>
    <xf numFmtId="0" fontId="14" fillId="5" borderId="2" xfId="1" applyFont="1" applyFill="1" applyBorder="1">
      <alignment vertical="center"/>
    </xf>
    <xf numFmtId="0" fontId="14" fillId="0" borderId="76" xfId="1" applyFont="1" applyFill="1" applyBorder="1" applyAlignment="1">
      <alignment vertical="center" wrapText="1"/>
    </xf>
    <xf numFmtId="0" fontId="14" fillId="0" borderId="27" xfId="1" applyFont="1" applyFill="1" applyBorder="1" applyAlignment="1">
      <alignment vertical="center" wrapText="1"/>
    </xf>
    <xf numFmtId="9" fontId="14" fillId="0" borderId="27" xfId="1" applyNumberFormat="1" applyFont="1" applyFill="1" applyBorder="1" applyAlignment="1">
      <alignment horizontal="left" vertical="center"/>
    </xf>
    <xf numFmtId="1" fontId="8" fillId="4" borderId="15" xfId="1" applyNumberFormat="1" applyFont="1" applyFill="1" applyBorder="1">
      <alignment vertical="center"/>
    </xf>
    <xf numFmtId="1" fontId="8" fillId="3" borderId="26" xfId="1" applyNumberFormat="1" applyFont="1" applyFill="1" applyBorder="1">
      <alignment vertical="center"/>
    </xf>
    <xf numFmtId="1" fontId="8" fillId="5" borderId="1" xfId="1" applyNumberFormat="1" applyFont="1" applyFill="1" applyBorder="1">
      <alignment vertical="center"/>
    </xf>
    <xf numFmtId="1" fontId="8" fillId="5" borderId="2" xfId="1" applyNumberFormat="1" applyFont="1" applyFill="1" applyBorder="1">
      <alignment vertical="center"/>
    </xf>
    <xf numFmtId="1" fontId="0" fillId="5" borderId="1" xfId="1" applyNumberFormat="1" applyFont="1" applyFill="1" applyBorder="1">
      <alignment vertical="center"/>
    </xf>
    <xf numFmtId="9" fontId="15" fillId="0" borderId="0" xfId="1" applyNumberFormat="1" applyFont="1">
      <alignment vertical="center"/>
    </xf>
    <xf numFmtId="0" fontId="5" fillId="0" borderId="0" xfId="1" applyAlignment="1">
      <alignment horizontal="left" vertical="center"/>
    </xf>
    <xf numFmtId="0" fontId="38" fillId="0" borderId="0" xfId="1" applyFont="1" applyAlignment="1">
      <alignment horizontal="right" vertical="center"/>
    </xf>
    <xf numFmtId="0" fontId="29" fillId="0" borderId="82" xfId="0" applyFont="1" applyBorder="1" applyAlignment="1">
      <alignment horizontal="center" vertical="center" wrapText="1"/>
    </xf>
    <xf numFmtId="0" fontId="29" fillId="0" borderId="3" xfId="0" applyFont="1" applyBorder="1" applyAlignment="1">
      <alignment horizontal="center" vertical="center" wrapText="1"/>
    </xf>
    <xf numFmtId="0" fontId="29" fillId="2" borderId="82" xfId="0" applyFont="1" applyFill="1" applyBorder="1" applyAlignment="1">
      <alignment horizontal="center" vertical="center" wrapText="1"/>
    </xf>
    <xf numFmtId="0" fontId="14" fillId="0" borderId="93" xfId="0" applyFont="1" applyBorder="1" applyAlignment="1">
      <alignment vertical="center" shrinkToFit="1"/>
    </xf>
    <xf numFmtId="0" fontId="14" fillId="0" borderId="88" xfId="0" applyFont="1" applyBorder="1" applyAlignment="1">
      <alignment vertical="center" shrinkToFit="1"/>
    </xf>
    <xf numFmtId="0" fontId="14" fillId="0" borderId="92" xfId="0" applyFont="1" applyBorder="1" applyAlignment="1">
      <alignment vertical="center" shrinkToFit="1"/>
    </xf>
    <xf numFmtId="0" fontId="37" fillId="0" borderId="91" xfId="0" applyFont="1" applyBorder="1" applyAlignment="1">
      <alignment horizontal="center" vertical="center" shrinkToFit="1"/>
    </xf>
    <xf numFmtId="0" fontId="37" fillId="0" borderId="95" xfId="0" applyFont="1" applyBorder="1" applyAlignment="1">
      <alignment horizontal="center" vertical="center" shrinkToFit="1"/>
    </xf>
    <xf numFmtId="0" fontId="22" fillId="0" borderId="41" xfId="1" applyFont="1" applyBorder="1" applyAlignment="1">
      <alignment horizontal="left" vertical="center"/>
    </xf>
    <xf numFmtId="0" fontId="22" fillId="0" borderId="40" xfId="1" applyFont="1" applyBorder="1" applyAlignment="1">
      <alignment horizontal="left" vertical="center"/>
    </xf>
    <xf numFmtId="0" fontId="22" fillId="0" borderId="39" xfId="1" applyFont="1" applyBorder="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0" fontId="22" fillId="0" borderId="11" xfId="1" applyFont="1" applyBorder="1" applyAlignment="1">
      <alignment horizontal="left" vertical="center"/>
    </xf>
    <xf numFmtId="0" fontId="26" fillId="0" borderId="9" xfId="1" applyFont="1" applyBorder="1" applyAlignment="1">
      <alignment horizontal="left" vertical="center"/>
    </xf>
    <xf numFmtId="0" fontId="26" fillId="0" borderId="10" xfId="1" applyFont="1" applyBorder="1" applyAlignment="1">
      <alignment horizontal="left" vertical="center"/>
    </xf>
    <xf numFmtId="0" fontId="22" fillId="0" borderId="9" xfId="1" applyFont="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55" fontId="17" fillId="0" borderId="5" xfId="1" applyNumberFormat="1" applyFont="1" applyBorder="1" applyAlignment="1">
      <alignment horizontal="right" vertical="center"/>
    </xf>
    <xf numFmtId="0" fontId="17" fillId="0" borderId="5" xfId="1" applyFont="1" applyBorder="1" applyAlignment="1">
      <alignment horizontal="right" vertical="center"/>
    </xf>
    <xf numFmtId="0" fontId="34" fillId="6" borderId="9" xfId="1" applyFont="1" applyFill="1" applyBorder="1" applyAlignment="1">
      <alignment horizontal="center" vertical="center"/>
    </xf>
    <xf numFmtId="0" fontId="36" fillId="6" borderId="10" xfId="1" applyFont="1" applyFill="1" applyBorder="1" applyAlignment="1">
      <alignment horizontal="center" vertical="center"/>
    </xf>
    <xf numFmtId="0" fontId="36" fillId="6" borderId="11" xfId="1" applyFont="1" applyFill="1" applyBorder="1" applyAlignment="1">
      <alignment horizontal="center" vertical="center"/>
    </xf>
    <xf numFmtId="0" fontId="25" fillId="0" borderId="35" xfId="1" applyFont="1" applyFill="1" applyBorder="1" applyAlignment="1">
      <alignment horizontal="center" vertical="center"/>
    </xf>
    <xf numFmtId="0" fontId="25" fillId="0" borderId="34" xfId="1" applyFont="1" applyFill="1" applyBorder="1" applyAlignment="1">
      <alignment horizontal="center" vertical="center"/>
    </xf>
    <xf numFmtId="0" fontId="25" fillId="0" borderId="3" xfId="1" applyFont="1" applyFill="1" applyBorder="1" applyAlignment="1">
      <alignment horizontal="center" vertical="center"/>
    </xf>
    <xf numFmtId="0" fontId="21" fillId="0" borderId="41" xfId="1" applyFont="1" applyBorder="1" applyAlignment="1">
      <alignment horizontal="center" vertical="center"/>
    </xf>
    <xf numFmtId="0" fontId="21" fillId="0" borderId="39" xfId="1" applyFont="1" applyBorder="1" applyAlignment="1">
      <alignment horizontal="center" vertical="center"/>
    </xf>
    <xf numFmtId="0" fontId="21" fillId="0" borderId="4" xfId="1" applyFont="1" applyBorder="1" applyAlignment="1">
      <alignment horizontal="center" vertical="center"/>
    </xf>
    <xf numFmtId="0" fontId="21" fillId="0" borderId="6" xfId="1" applyFont="1" applyBorder="1" applyAlignment="1">
      <alignment horizontal="center" vertical="center"/>
    </xf>
    <xf numFmtId="0" fontId="26" fillId="0" borderId="41" xfId="1" applyFont="1" applyBorder="1" applyAlignment="1">
      <alignment horizontal="center" vertical="center"/>
    </xf>
    <xf numFmtId="0" fontId="26" fillId="0" borderId="40" xfId="1" applyFont="1" applyBorder="1" applyAlignment="1">
      <alignment horizontal="center" vertical="center"/>
    </xf>
    <xf numFmtId="0" fontId="26" fillId="0" borderId="39"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41" xfId="1" applyFont="1" applyBorder="1" applyAlignment="1">
      <alignment horizontal="left" vertical="center"/>
    </xf>
    <xf numFmtId="0" fontId="26" fillId="0" borderId="40" xfId="1" applyFont="1" applyBorder="1" applyAlignment="1">
      <alignment horizontal="left" vertical="center"/>
    </xf>
    <xf numFmtId="0" fontId="21" fillId="0" borderId="9" xfId="1" applyFont="1" applyBorder="1" applyAlignment="1">
      <alignment horizontal="left" vertical="center"/>
    </xf>
    <xf numFmtId="0" fontId="21" fillId="0" borderId="11" xfId="1" applyFont="1" applyBorder="1" applyAlignment="1">
      <alignment horizontal="left" vertical="center"/>
    </xf>
    <xf numFmtId="0" fontId="21" fillId="0" borderId="9" xfId="1" applyFont="1" applyBorder="1" applyAlignment="1">
      <alignment horizontal="center" vertical="center"/>
    </xf>
    <xf numFmtId="0" fontId="21" fillId="0" borderId="11" xfId="1" applyFont="1" applyBorder="1" applyAlignment="1">
      <alignment horizontal="center" vertical="center"/>
    </xf>
    <xf numFmtId="0" fontId="34" fillId="6" borderId="38" xfId="1" applyFont="1" applyFill="1" applyBorder="1" applyAlignment="1">
      <alignment horizontal="center" vertical="center" wrapText="1"/>
    </xf>
    <xf numFmtId="0" fontId="36" fillId="6" borderId="37" xfId="1" applyFont="1" applyFill="1" applyBorder="1" applyAlignment="1">
      <alignment horizontal="center" vertical="center"/>
    </xf>
    <xf numFmtId="0" fontId="36" fillId="6" borderId="36" xfId="1" applyFont="1" applyFill="1" applyBorder="1" applyAlignment="1">
      <alignment horizontal="center" vertical="center"/>
    </xf>
    <xf numFmtId="0" fontId="26" fillId="0" borderId="35" xfId="1" applyFont="1" applyBorder="1" applyAlignment="1">
      <alignment horizontal="center" vertical="center"/>
    </xf>
    <xf numFmtId="0" fontId="26" fillId="0" borderId="34" xfId="1" applyFont="1" applyBorder="1" applyAlignment="1">
      <alignment horizontal="center" vertical="center"/>
    </xf>
    <xf numFmtId="0" fontId="26" fillId="0" borderId="33" xfId="1" applyFont="1" applyBorder="1" applyAlignment="1">
      <alignment horizontal="center" vertical="center"/>
    </xf>
    <xf numFmtId="0" fontId="21" fillId="0" borderId="23" xfId="1" applyFont="1" applyBorder="1" applyAlignment="1">
      <alignment horizontal="left" vertical="center"/>
    </xf>
    <xf numFmtId="0" fontId="21" fillId="0" borderId="28" xfId="1" applyFont="1" applyBorder="1" applyAlignment="1">
      <alignment horizontal="left" vertical="center"/>
    </xf>
    <xf numFmtId="0" fontId="33" fillId="0" borderId="9" xfId="1" applyFont="1" applyBorder="1" applyAlignment="1">
      <alignment horizontal="left" vertical="center" wrapText="1"/>
    </xf>
    <xf numFmtId="0" fontId="33" fillId="0" borderId="10" xfId="1" applyFont="1" applyBorder="1" applyAlignment="1">
      <alignment horizontal="left" vertical="center" wrapText="1"/>
    </xf>
    <xf numFmtId="0" fontId="33" fillId="0" borderId="11" xfId="1" applyFont="1" applyBorder="1" applyAlignment="1">
      <alignment horizontal="left" vertical="center" wrapText="1"/>
    </xf>
    <xf numFmtId="0" fontId="32" fillId="0" borderId="42" xfId="1" applyFont="1" applyBorder="1" applyAlignment="1">
      <alignment horizontal="left" vertical="center" wrapText="1"/>
    </xf>
    <xf numFmtId="0" fontId="32" fillId="0" borderId="43" xfId="1" applyFont="1" applyBorder="1" applyAlignment="1">
      <alignment horizontal="left" vertical="center" wrapText="1"/>
    </xf>
    <xf numFmtId="0" fontId="32" fillId="0" borderId="44" xfId="1" applyFont="1" applyBorder="1" applyAlignment="1">
      <alignment horizontal="left" vertical="center" wrapText="1"/>
    </xf>
    <xf numFmtId="0" fontId="32" fillId="0" borderId="7" xfId="1" applyFont="1" applyBorder="1" applyAlignment="1">
      <alignment horizontal="left" vertical="center" wrapText="1"/>
    </xf>
    <xf numFmtId="0" fontId="32" fillId="0" borderId="12" xfId="1" applyFont="1" applyBorder="1" applyAlignment="1">
      <alignment horizontal="left" vertical="center" wrapText="1"/>
    </xf>
    <xf numFmtId="0" fontId="32" fillId="0" borderId="8" xfId="1" applyFont="1" applyBorder="1" applyAlignment="1">
      <alignment horizontal="left" vertical="center" wrapText="1"/>
    </xf>
    <xf numFmtId="0" fontId="32" fillId="0" borderId="9" xfId="1" applyFont="1" applyBorder="1" applyAlignment="1">
      <alignment horizontal="left" vertical="center" wrapText="1"/>
    </xf>
    <xf numFmtId="0" fontId="32" fillId="0" borderId="10" xfId="1" applyFont="1" applyBorder="1" applyAlignment="1">
      <alignment horizontal="left" vertical="center" wrapText="1"/>
    </xf>
    <xf numFmtId="0" fontId="32" fillId="0" borderId="11" xfId="1" applyFont="1" applyBorder="1" applyAlignment="1">
      <alignment horizontal="left" vertical="center" wrapText="1"/>
    </xf>
    <xf numFmtId="0" fontId="33" fillId="0" borderId="42" xfId="1" applyFont="1" applyBorder="1" applyAlignment="1">
      <alignment horizontal="left" vertical="center" wrapText="1"/>
    </xf>
    <xf numFmtId="0" fontId="33" fillId="0" borderId="43" xfId="1" applyFont="1" applyBorder="1" applyAlignment="1">
      <alignment horizontal="left" vertical="center"/>
    </xf>
    <xf numFmtId="0" fontId="33" fillId="0" borderId="44" xfId="1" applyFont="1" applyBorder="1" applyAlignment="1">
      <alignment horizontal="left" vertical="center"/>
    </xf>
    <xf numFmtId="0" fontId="33" fillId="0" borderId="7" xfId="1" applyFont="1" applyBorder="1" applyAlignment="1">
      <alignment horizontal="left" vertical="center" wrapText="1"/>
    </xf>
    <xf numFmtId="0" fontId="33" fillId="0" borderId="12" xfId="1" applyFont="1" applyBorder="1" applyAlignment="1">
      <alignment horizontal="left" vertical="center"/>
    </xf>
    <xf numFmtId="0" fontId="33" fillId="0" borderId="8" xfId="1" applyFont="1" applyBorder="1" applyAlignment="1">
      <alignment horizontal="left" vertical="center"/>
    </xf>
    <xf numFmtId="0" fontId="26" fillId="0" borderId="35" xfId="1" applyFont="1" applyFill="1" applyBorder="1" applyAlignment="1">
      <alignment horizontal="center" vertical="center"/>
    </xf>
    <xf numFmtId="0" fontId="26" fillId="0" borderId="34" xfId="1" applyFont="1" applyFill="1" applyBorder="1" applyAlignment="1">
      <alignment horizontal="center" vertical="center"/>
    </xf>
    <xf numFmtId="0" fontId="26" fillId="0" borderId="33" xfId="1" applyFont="1" applyFill="1" applyBorder="1" applyAlignment="1">
      <alignment horizontal="center" vertical="center"/>
    </xf>
    <xf numFmtId="0" fontId="14" fillId="0" borderId="75" xfId="0" applyFont="1" applyBorder="1" applyAlignment="1">
      <alignment horizontal="center" vertical="center" shrinkToFit="1"/>
    </xf>
    <xf numFmtId="0" fontId="14" fillId="0" borderId="86" xfId="0" applyFont="1" applyBorder="1" applyAlignment="1">
      <alignment horizontal="center" vertical="center" shrinkToFit="1"/>
    </xf>
    <xf numFmtId="0" fontId="29" fillId="0" borderId="82" xfId="0" applyFont="1" applyBorder="1" applyAlignment="1">
      <alignment horizontal="justify"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9" fillId="2" borderId="82" xfId="0" applyFont="1" applyFill="1" applyBorder="1" applyAlignment="1">
      <alignment horizontal="center" vertical="center" wrapText="1"/>
    </xf>
    <xf numFmtId="0" fontId="1" fillId="0" borderId="31" xfId="0" applyFont="1" applyBorder="1" applyAlignment="1">
      <alignment horizontal="left" vertical="top" shrinkToFit="1"/>
    </xf>
    <xf numFmtId="0" fontId="1" fillId="0" borderId="56" xfId="0" applyFont="1" applyBorder="1" applyAlignment="1">
      <alignment horizontal="left" vertical="top" shrinkToFit="1"/>
    </xf>
    <xf numFmtId="0" fontId="1" fillId="0" borderId="32" xfId="0" applyFont="1" applyBorder="1" applyAlignment="1">
      <alignment horizontal="left" vertical="top" shrinkToFit="1"/>
    </xf>
    <xf numFmtId="0" fontId="1" fillId="0" borderId="45" xfId="0" applyFont="1" applyBorder="1" applyAlignment="1">
      <alignment horizontal="left" vertical="top" wrapText="1"/>
    </xf>
    <xf numFmtId="0" fontId="1" fillId="0" borderId="79" xfId="0" applyFont="1" applyBorder="1" applyAlignment="1">
      <alignment horizontal="left" vertical="top" wrapText="1"/>
    </xf>
    <xf numFmtId="0" fontId="1" fillId="0" borderId="25" xfId="0" applyFont="1" applyBorder="1" applyAlignment="1">
      <alignment horizontal="left" vertical="top" wrapText="1"/>
    </xf>
    <xf numFmtId="0" fontId="1" fillId="0" borderId="31" xfId="0" applyFont="1" applyBorder="1" applyAlignment="1">
      <alignment vertical="top" shrinkToFit="1"/>
    </xf>
    <xf numFmtId="0" fontId="1" fillId="0" borderId="56" xfId="0" applyFont="1" applyBorder="1" applyAlignment="1">
      <alignment vertical="top" shrinkToFit="1"/>
    </xf>
    <xf numFmtId="0" fontId="1" fillId="0" borderId="32" xfId="0" applyFont="1" applyBorder="1" applyAlignment="1">
      <alignment vertical="top" shrinkToFit="1"/>
    </xf>
    <xf numFmtId="0" fontId="1" fillId="0" borderId="30" xfId="0" applyFont="1" applyBorder="1" applyAlignment="1">
      <alignment horizontal="left" vertical="center" wrapText="1"/>
    </xf>
    <xf numFmtId="0" fontId="1" fillId="0" borderId="7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vertical="center" wrapText="1"/>
    </xf>
    <xf numFmtId="0" fontId="1" fillId="0" borderId="78" xfId="0" applyFont="1" applyBorder="1" applyAlignment="1">
      <alignment vertical="center" wrapText="1"/>
    </xf>
    <xf numFmtId="0" fontId="1" fillId="0" borderId="29" xfId="0" applyFont="1" applyBorder="1" applyAlignment="1">
      <alignment vertical="center" wrapText="1"/>
    </xf>
    <xf numFmtId="0" fontId="29" fillId="0" borderId="96" xfId="0" applyFont="1" applyBorder="1" applyAlignment="1">
      <alignment vertical="center" wrapText="1"/>
    </xf>
    <xf numFmtId="0" fontId="29" fillId="0" borderId="98" xfId="0" applyFont="1" applyBorder="1" applyAlignment="1">
      <alignment vertical="center" wrapText="1"/>
    </xf>
    <xf numFmtId="0" fontId="29" fillId="0" borderId="97" xfId="0" applyFont="1" applyBorder="1" applyAlignment="1">
      <alignment vertical="center" wrapText="1"/>
    </xf>
    <xf numFmtId="0" fontId="14" fillId="0" borderId="77" xfId="0" applyFont="1" applyBorder="1" applyAlignment="1">
      <alignment horizontal="center" vertical="center" shrinkToFit="1"/>
    </xf>
    <xf numFmtId="0" fontId="14" fillId="0" borderId="94" xfId="0" applyFont="1" applyBorder="1" applyAlignment="1">
      <alignment horizontal="center" vertical="center" shrinkToFit="1"/>
    </xf>
    <xf numFmtId="0" fontId="14" fillId="0" borderId="95"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90" xfId="0" applyFont="1" applyBorder="1" applyAlignment="1">
      <alignment horizontal="center" vertical="center" shrinkToFit="1"/>
    </xf>
    <xf numFmtId="0" fontId="0" fillId="0" borderId="12" xfId="0" applyBorder="1" applyAlignment="1">
      <alignment horizontal="left"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14" fillId="0" borderId="74" xfId="0" applyFont="1" applyBorder="1" applyAlignment="1">
      <alignment horizontal="center" vertical="center" shrinkToFit="1"/>
    </xf>
    <xf numFmtId="0" fontId="14" fillId="0" borderId="87" xfId="0" applyFont="1" applyBorder="1" applyAlignment="1">
      <alignment horizontal="center" vertical="center" shrinkToFit="1"/>
    </xf>
    <xf numFmtId="0" fontId="14" fillId="0" borderId="22" xfId="0" applyFont="1" applyBorder="1" applyAlignment="1">
      <alignment horizontal="center" vertical="center" shrinkToFit="1"/>
    </xf>
    <xf numFmtId="0" fontId="1" fillId="2" borderId="15"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4" fillId="3" borderId="68" xfId="0" applyFont="1" applyFill="1" applyBorder="1" applyAlignment="1">
      <alignment horizontal="left" vertical="center"/>
    </xf>
    <xf numFmtId="0" fontId="4" fillId="3" borderId="10" xfId="0" applyFont="1" applyFill="1" applyBorder="1" applyAlignment="1">
      <alignment horizontal="left" vertical="center"/>
    </xf>
    <xf numFmtId="0" fontId="4" fillId="3" borderId="69" xfId="0" applyFont="1" applyFill="1" applyBorder="1" applyAlignment="1">
      <alignment horizontal="left" vertical="center"/>
    </xf>
    <xf numFmtId="0" fontId="31" fillId="0" borderId="55" xfId="0" applyFont="1" applyBorder="1" applyAlignment="1">
      <alignment horizontal="left" vertical="top" wrapText="1"/>
    </xf>
    <xf numFmtId="0" fontId="31" fillId="0" borderId="56" xfId="0" applyFont="1" applyBorder="1" applyAlignment="1">
      <alignment horizontal="left" vertical="top"/>
    </xf>
    <xf numFmtId="0" fontId="31" fillId="0" borderId="57" xfId="0" applyFont="1" applyBorder="1" applyAlignment="1">
      <alignment horizontal="left" vertical="top"/>
    </xf>
    <xf numFmtId="0" fontId="4" fillId="0" borderId="55" xfId="0" applyFont="1" applyBorder="1" applyAlignment="1">
      <alignment horizontal="left" vertical="top" wrapText="1"/>
    </xf>
    <xf numFmtId="0" fontId="4" fillId="0" borderId="56" xfId="0" applyFont="1" applyBorder="1" applyAlignment="1">
      <alignment horizontal="left" vertical="top"/>
    </xf>
    <xf numFmtId="0" fontId="4" fillId="0" borderId="57" xfId="0" applyFont="1" applyBorder="1" applyAlignment="1">
      <alignment horizontal="left" vertical="top"/>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52" xfId="0" applyFont="1" applyFill="1" applyBorder="1" applyAlignment="1">
      <alignment horizontal="left" vertical="center"/>
    </xf>
    <xf numFmtId="0" fontId="4" fillId="0" borderId="80" xfId="0" applyFont="1" applyBorder="1" applyAlignment="1">
      <alignment horizontal="left" vertical="top" wrapText="1"/>
    </xf>
    <xf numFmtId="0" fontId="4" fillId="0" borderId="78" xfId="0" applyFont="1" applyBorder="1" applyAlignment="1">
      <alignment horizontal="left" vertical="top"/>
    </xf>
    <xf numFmtId="0" fontId="4" fillId="0" borderId="81" xfId="0" applyFont="1" applyBorder="1" applyAlignment="1">
      <alignment horizontal="left" vertical="top"/>
    </xf>
    <xf numFmtId="0" fontId="4" fillId="3" borderId="68" xfId="0" applyFont="1" applyFill="1" applyBorder="1" applyAlignment="1">
      <alignment horizontal="left" vertical="center" wrapText="1" indent="1"/>
    </xf>
    <xf numFmtId="0" fontId="4" fillId="3" borderId="10"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0" borderId="70" xfId="0" applyFont="1" applyBorder="1" applyAlignment="1">
      <alignment horizontal="left" vertical="top" wrapText="1"/>
    </xf>
    <xf numFmtId="0" fontId="4" fillId="0" borderId="5" xfId="0" applyFont="1" applyBorder="1" applyAlignment="1">
      <alignment horizontal="left" vertical="top"/>
    </xf>
    <xf numFmtId="0" fontId="4" fillId="0" borderId="54" xfId="0" applyFont="1" applyBorder="1" applyAlignment="1">
      <alignment horizontal="left" vertical="top"/>
    </xf>
    <xf numFmtId="0" fontId="4" fillId="3" borderId="68" xfId="0" applyFont="1" applyFill="1" applyBorder="1" applyAlignment="1">
      <alignment horizontal="left" vertical="center" indent="1"/>
    </xf>
    <xf numFmtId="0" fontId="4" fillId="3" borderId="10" xfId="0" applyFont="1" applyFill="1" applyBorder="1" applyAlignment="1">
      <alignment horizontal="left" vertical="center" indent="1"/>
    </xf>
    <xf numFmtId="0" fontId="4" fillId="3" borderId="11" xfId="0" applyFont="1" applyFill="1" applyBorder="1" applyAlignment="1">
      <alignment horizontal="left" vertical="center" indent="1"/>
    </xf>
    <xf numFmtId="0" fontId="4" fillId="0" borderId="46" xfId="0" applyFont="1" applyBorder="1" applyAlignment="1">
      <alignment horizontal="left" vertical="top" wrapText="1"/>
    </xf>
    <xf numFmtId="0" fontId="4" fillId="0" borderId="0" xfId="0" applyFont="1" applyBorder="1" applyAlignment="1">
      <alignment horizontal="left" vertical="top"/>
    </xf>
    <xf numFmtId="0" fontId="4" fillId="0" borderId="47" xfId="0" applyFont="1" applyBorder="1" applyAlignment="1">
      <alignment horizontal="left" vertical="top"/>
    </xf>
    <xf numFmtId="0" fontId="4" fillId="3" borderId="51" xfId="0" applyFont="1" applyFill="1" applyBorder="1" applyAlignment="1">
      <alignment horizontal="center" vertical="center"/>
    </xf>
    <xf numFmtId="0" fontId="4" fillId="3" borderId="1" xfId="0" applyFont="1" applyFill="1" applyBorder="1" applyAlignment="1">
      <alignment horizontal="center" vertical="center"/>
    </xf>
    <xf numFmtId="0" fontId="28" fillId="3" borderId="48" xfId="0" applyFont="1" applyFill="1" applyBorder="1">
      <alignment vertical="center"/>
    </xf>
    <xf numFmtId="0" fontId="28" fillId="3" borderId="49" xfId="0" applyFont="1" applyFill="1" applyBorder="1">
      <alignment vertical="center"/>
    </xf>
    <xf numFmtId="0" fontId="28" fillId="3" borderId="50" xfId="0" applyFont="1" applyFill="1" applyBorder="1">
      <alignment vertical="center"/>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12" fillId="0" borderId="73" xfId="0" applyFont="1" applyBorder="1" applyAlignment="1">
      <alignment horizontal="left" vertical="center"/>
    </xf>
    <xf numFmtId="0" fontId="4" fillId="3" borderId="68" xfId="0" applyFont="1" applyFill="1" applyBorder="1">
      <alignment vertical="center"/>
    </xf>
    <xf numFmtId="0" fontId="4" fillId="3" borderId="10" xfId="0" applyFont="1" applyFill="1" applyBorder="1">
      <alignment vertical="center"/>
    </xf>
    <xf numFmtId="0" fontId="4" fillId="3" borderId="69" xfId="0" applyFont="1" applyFill="1" applyBorder="1">
      <alignmen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53" xfId="0" applyFont="1" applyBorder="1" applyAlignment="1">
      <alignment horizontal="left" vertical="center" indent="1"/>
    </xf>
    <xf numFmtId="0" fontId="4" fillId="0" borderId="40" xfId="0" applyFont="1" applyBorder="1" applyAlignment="1">
      <alignment horizontal="left" vertical="center" indent="1"/>
    </xf>
    <xf numFmtId="0" fontId="30" fillId="0" borderId="68" xfId="0" applyFont="1" applyBorder="1" applyAlignment="1">
      <alignment horizontal="left" vertical="center" wrapText="1"/>
    </xf>
    <xf numFmtId="0" fontId="30" fillId="0" borderId="10" xfId="0" applyFont="1" applyBorder="1" applyAlignment="1">
      <alignment horizontal="left" vertical="center" wrapText="1"/>
    </xf>
    <xf numFmtId="0" fontId="30" fillId="0" borderId="69" xfId="0" applyFont="1" applyBorder="1" applyAlignment="1">
      <alignment horizontal="left" vertical="center" wrapText="1"/>
    </xf>
    <xf numFmtId="0" fontId="4" fillId="0" borderId="67" xfId="0" applyFont="1" applyBorder="1" applyAlignment="1">
      <alignment horizontal="left" vertical="center" indent="1"/>
    </xf>
    <xf numFmtId="0" fontId="4" fillId="0" borderId="62" xfId="0" applyFont="1" applyBorder="1" applyAlignment="1">
      <alignment horizontal="left" vertical="center" indent="1"/>
    </xf>
    <xf numFmtId="0" fontId="4" fillId="0" borderId="65" xfId="0" applyFont="1" applyBorder="1" applyAlignment="1">
      <alignment horizontal="left" vertical="center" indent="1"/>
    </xf>
    <xf numFmtId="0" fontId="4" fillId="0" borderId="59" xfId="0" applyFont="1" applyBorder="1" applyAlignment="1">
      <alignment horizontal="left" vertical="center" indent="1"/>
    </xf>
    <xf numFmtId="0" fontId="4" fillId="0" borderId="31" xfId="0" applyFont="1" applyBorder="1" applyAlignment="1">
      <alignment horizontal="left" vertical="center" indent="1"/>
    </xf>
    <xf numFmtId="0" fontId="4" fillId="0" borderId="56" xfId="0" applyFont="1" applyBorder="1" applyAlignment="1">
      <alignment horizontal="left" vertical="center" indent="1"/>
    </xf>
    <xf numFmtId="0" fontId="4" fillId="3" borderId="52" xfId="0" applyFont="1" applyFill="1" applyBorder="1" applyAlignment="1">
      <alignment horizontal="center" vertical="center"/>
    </xf>
    <xf numFmtId="0" fontId="4" fillId="0" borderId="61" xfId="0" applyFont="1" applyBorder="1" applyAlignment="1">
      <alignment horizontal="left" vertical="center" indent="1"/>
    </xf>
    <xf numFmtId="0" fontId="4" fillId="0" borderId="58" xfId="0" applyFont="1" applyBorder="1" applyAlignment="1">
      <alignment horizontal="left" vertical="center" indent="1"/>
    </xf>
    <xf numFmtId="0" fontId="4" fillId="0" borderId="55" xfId="0" applyFont="1" applyBorder="1" applyAlignment="1">
      <alignment horizontal="left" vertical="center" indent="1"/>
    </xf>
    <xf numFmtId="0" fontId="16" fillId="0" borderId="0" xfId="1" applyFont="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27" fillId="0" borderId="9" xfId="1" applyFont="1" applyFill="1" applyBorder="1" applyAlignment="1">
      <alignment horizontal="center" vertical="center"/>
    </xf>
    <xf numFmtId="0" fontId="27" fillId="0" borderId="10" xfId="1" applyFont="1" applyFill="1" applyBorder="1" applyAlignment="1">
      <alignment horizontal="center" vertical="center"/>
    </xf>
    <xf numFmtId="0" fontId="27" fillId="0" borderId="11" xfId="1" applyFont="1" applyFill="1" applyBorder="1" applyAlignment="1">
      <alignment horizontal="center" vertical="center"/>
    </xf>
    <xf numFmtId="0" fontId="14" fillId="0" borderId="9" xfId="1" applyFont="1" applyFill="1" applyBorder="1" applyAlignment="1">
      <alignment horizontal="center" vertical="center"/>
    </xf>
    <xf numFmtId="0" fontId="14" fillId="0" borderId="11" xfId="1" applyFont="1" applyFill="1" applyBorder="1" applyAlignment="1">
      <alignment horizontal="center" vertical="center"/>
    </xf>
    <xf numFmtId="0" fontId="27" fillId="0" borderId="0" xfId="1" applyFont="1" applyFill="1" applyBorder="1" applyAlignment="1">
      <alignment horizontal="left" vertical="center"/>
    </xf>
    <xf numFmtId="0" fontId="6" fillId="0" borderId="0" xfId="0" applyFont="1" applyAlignment="1">
      <alignment vertical="center"/>
    </xf>
    <xf numFmtId="0" fontId="14" fillId="4" borderId="9" xfId="1" applyFont="1" applyFill="1" applyBorder="1" applyAlignment="1">
      <alignment horizontal="center" vertical="center" wrapText="1" shrinkToFit="1"/>
    </xf>
    <xf numFmtId="0" fontId="14" fillId="4" borderId="11" xfId="1" applyFont="1" applyFill="1" applyBorder="1" applyAlignment="1">
      <alignment horizontal="center" vertical="center" wrapText="1" shrinkToFit="1"/>
    </xf>
    <xf numFmtId="0" fontId="0" fillId="0" borderId="0" xfId="0" applyAlignment="1">
      <alignment vertical="center"/>
    </xf>
    <xf numFmtId="0" fontId="20" fillId="0" borderId="5" xfId="0" applyFont="1" applyBorder="1" applyAlignment="1">
      <alignment horizontal="center" vertical="center" wrapText="1"/>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4" fillId="0" borderId="85" xfId="0" applyFont="1" applyFill="1" applyBorder="1" applyAlignment="1">
      <alignment horizontal="center" vertical="center"/>
    </xf>
    <xf numFmtId="0" fontId="14" fillId="0" borderId="74" xfId="0" applyFont="1" applyBorder="1" applyAlignment="1">
      <alignment horizontal="center" vertical="center"/>
    </xf>
    <xf numFmtId="0" fontId="14" fillId="0" borderId="92" xfId="0" applyFont="1" applyBorder="1" applyAlignment="1">
      <alignment horizontal="center" vertical="center"/>
    </xf>
    <xf numFmtId="0" fontId="14" fillId="0" borderId="87" xfId="0" applyFont="1" applyBorder="1" applyAlignment="1">
      <alignment horizontal="center" vertical="center"/>
    </xf>
    <xf numFmtId="0" fontId="14" fillId="0" borderId="22" xfId="0" applyFont="1" applyFill="1" applyBorder="1" applyAlignment="1">
      <alignment horizontal="center" vertical="center"/>
    </xf>
  </cellXfs>
  <cellStyles count="4">
    <cellStyle name="桁区切り" xfId="2" builtinId="6"/>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5</xdr:row>
          <xdr:rowOff>144780</xdr:rowOff>
        </xdr:from>
        <xdr:to>
          <xdr:col>2</xdr:col>
          <xdr:colOff>7620</xdr:colOff>
          <xdr:row>5</xdr:row>
          <xdr:rowOff>388620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6</xdr:row>
          <xdr:rowOff>114300</xdr:rowOff>
        </xdr:from>
        <xdr:to>
          <xdr:col>2</xdr:col>
          <xdr:colOff>7620</xdr:colOff>
          <xdr:row>6</xdr:row>
          <xdr:rowOff>358140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xdr:row>
          <xdr:rowOff>121920</xdr:rowOff>
        </xdr:from>
        <xdr:to>
          <xdr:col>2</xdr:col>
          <xdr:colOff>30480</xdr:colOff>
          <xdr:row>7</xdr:row>
          <xdr:rowOff>373380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8</xdr:row>
          <xdr:rowOff>121920</xdr:rowOff>
        </xdr:from>
        <xdr:to>
          <xdr:col>2</xdr:col>
          <xdr:colOff>30480</xdr:colOff>
          <xdr:row>8</xdr:row>
          <xdr:rowOff>373380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12</xdr:row>
          <xdr:rowOff>213360</xdr:rowOff>
        </xdr:from>
        <xdr:to>
          <xdr:col>2</xdr:col>
          <xdr:colOff>22860</xdr:colOff>
          <xdr:row>12</xdr:row>
          <xdr:rowOff>472440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13</xdr:row>
          <xdr:rowOff>220980</xdr:rowOff>
        </xdr:from>
        <xdr:to>
          <xdr:col>2</xdr:col>
          <xdr:colOff>22860</xdr:colOff>
          <xdr:row>13</xdr:row>
          <xdr:rowOff>472440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228600</xdr:rowOff>
        </xdr:from>
        <xdr:to>
          <xdr:col>2</xdr:col>
          <xdr:colOff>22860</xdr:colOff>
          <xdr:row>14</xdr:row>
          <xdr:rowOff>480060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213360</xdr:rowOff>
        </xdr:from>
        <xdr:to>
          <xdr:col>2</xdr:col>
          <xdr:colOff>30480</xdr:colOff>
          <xdr:row>18</xdr:row>
          <xdr:rowOff>464820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220980</xdr:rowOff>
        </xdr:from>
        <xdr:to>
          <xdr:col>2</xdr:col>
          <xdr:colOff>30480</xdr:colOff>
          <xdr:row>19</xdr:row>
          <xdr:rowOff>472440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228600</xdr:rowOff>
        </xdr:from>
        <xdr:to>
          <xdr:col>2</xdr:col>
          <xdr:colOff>30480</xdr:colOff>
          <xdr:row>20</xdr:row>
          <xdr:rowOff>487680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141516</xdr:colOff>
      <xdr:row>27</xdr:row>
      <xdr:rowOff>272145</xdr:rowOff>
    </xdr:from>
    <xdr:to>
      <xdr:col>4</xdr:col>
      <xdr:colOff>477188</xdr:colOff>
      <xdr:row>28</xdr:row>
      <xdr:rowOff>3703260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50430"/>
        <a:stretch/>
      </xdr:blipFill>
      <xdr:spPr bwMode="auto">
        <a:xfrm>
          <a:off x="141516" y="14314716"/>
          <a:ext cx="3819101" cy="3714144"/>
        </a:xfrm>
        <a:prstGeom prst="rect">
          <a:avLst/>
        </a:prstGeom>
        <a:noFill/>
        <a:ln>
          <a:noFill/>
        </a:ln>
      </xdr:spPr>
    </xdr:pic>
    <xdr:clientData/>
  </xdr:twoCellAnchor>
  <xdr:twoCellAnchor>
    <xdr:from>
      <xdr:col>10</xdr:col>
      <xdr:colOff>91346</xdr:colOff>
      <xdr:row>27</xdr:row>
      <xdr:rowOff>272145</xdr:rowOff>
    </xdr:from>
    <xdr:to>
      <xdr:col>23</xdr:col>
      <xdr:colOff>10886</xdr:colOff>
      <xdr:row>28</xdr:row>
      <xdr:rowOff>3703260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74632" y="14314716"/>
          <a:ext cx="7702825" cy="37141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6</xdr:row>
          <xdr:rowOff>68580</xdr:rowOff>
        </xdr:from>
        <xdr:to>
          <xdr:col>2</xdr:col>
          <xdr:colOff>99060</xdr:colOff>
          <xdr:row>6</xdr:row>
          <xdr:rowOff>304800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137160</xdr:rowOff>
        </xdr:from>
        <xdr:to>
          <xdr:col>2</xdr:col>
          <xdr:colOff>99060</xdr:colOff>
          <xdr:row>19</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xdr:row>
          <xdr:rowOff>45720</xdr:rowOff>
        </xdr:from>
        <xdr:to>
          <xdr:col>2</xdr:col>
          <xdr:colOff>99060</xdr:colOff>
          <xdr:row>10</xdr:row>
          <xdr:rowOff>297180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60960</xdr:rowOff>
        </xdr:from>
        <xdr:to>
          <xdr:col>2</xdr:col>
          <xdr:colOff>99060</xdr:colOff>
          <xdr:row>12</xdr:row>
          <xdr:rowOff>297180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16</xdr:row>
          <xdr:rowOff>53340</xdr:rowOff>
        </xdr:from>
        <xdr:to>
          <xdr:col>2</xdr:col>
          <xdr:colOff>99060</xdr:colOff>
          <xdr:row>16</xdr:row>
          <xdr:rowOff>304800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53340</xdr:rowOff>
        </xdr:from>
        <xdr:to>
          <xdr:col>2</xdr:col>
          <xdr:colOff>99060</xdr:colOff>
          <xdr:row>8</xdr:row>
          <xdr:rowOff>289560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xdr:row>
          <xdr:rowOff>60960</xdr:rowOff>
        </xdr:from>
        <xdr:to>
          <xdr:col>2</xdr:col>
          <xdr:colOff>99060</xdr:colOff>
          <xdr:row>4</xdr:row>
          <xdr:rowOff>297180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68580</xdr:rowOff>
        </xdr:from>
        <xdr:to>
          <xdr:col>2</xdr:col>
          <xdr:colOff>99060</xdr:colOff>
          <xdr:row>14</xdr:row>
          <xdr:rowOff>304800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AH21"/>
  <sheetViews>
    <sheetView showGridLines="0" tabSelected="1" view="pageBreakPreview" zoomScale="85" zoomScaleNormal="85" zoomScaleSheetLayoutView="85" workbookViewId="0">
      <selection activeCell="W7" sqref="W7:AH7"/>
    </sheetView>
  </sheetViews>
  <sheetFormatPr defaultColWidth="9" defaultRowHeight="13.2" x14ac:dyDescent="0.2"/>
  <cols>
    <col min="1" max="7" width="2.21875" style="40" customWidth="1"/>
    <col min="8" max="8" width="4.21875" style="40" customWidth="1"/>
    <col min="9" max="21" width="2.21875" style="40" customWidth="1"/>
    <col min="22" max="22" width="10.21875" style="40" hidden="1" customWidth="1"/>
    <col min="23" max="33" width="2.21875" style="40" customWidth="1"/>
    <col min="34" max="34" width="21.88671875" style="40" customWidth="1"/>
    <col min="35" max="16384" width="9" style="40"/>
  </cols>
  <sheetData>
    <row r="2" spans="1:34" ht="65.25" customHeight="1" x14ac:dyDescent="0.2">
      <c r="A2" s="142" t="s">
        <v>51</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row>
    <row r="3" spans="1:34" ht="13.5" customHeight="1" x14ac:dyDescent="0.2">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144"/>
      <c r="AE3" s="145"/>
      <c r="AF3" s="145"/>
      <c r="AG3" s="145"/>
      <c r="AH3" s="145"/>
    </row>
    <row r="4" spans="1:34" ht="45" customHeight="1" x14ac:dyDescent="0.2">
      <c r="A4" s="146" t="s">
        <v>105</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31.5" customHeight="1" thickBot="1" x14ac:dyDescent="0.25">
      <c r="A5" s="48"/>
      <c r="B5" s="47"/>
      <c r="C5" s="149" t="s">
        <v>34</v>
      </c>
      <c r="D5" s="150"/>
      <c r="E5" s="150"/>
      <c r="F5" s="150"/>
      <c r="G5" s="150"/>
      <c r="H5" s="150"/>
      <c r="I5" s="150"/>
      <c r="J5" s="150"/>
      <c r="K5" s="150"/>
      <c r="L5" s="150"/>
      <c r="M5" s="150"/>
      <c r="N5" s="150"/>
      <c r="O5" s="150"/>
      <c r="P5" s="150"/>
      <c r="Q5" s="150"/>
      <c r="R5" s="150"/>
      <c r="S5" s="150"/>
      <c r="T5" s="150"/>
      <c r="U5" s="150"/>
      <c r="V5" s="51"/>
      <c r="W5" s="151" t="s">
        <v>26</v>
      </c>
      <c r="X5" s="151"/>
      <c r="Y5" s="151"/>
      <c r="Z5" s="151"/>
      <c r="AA5" s="151"/>
      <c r="AB5" s="151"/>
      <c r="AC5" s="151"/>
      <c r="AD5" s="151"/>
      <c r="AE5" s="151"/>
      <c r="AF5" s="151"/>
      <c r="AG5" s="151"/>
      <c r="AH5" s="151"/>
    </row>
    <row r="6" spans="1:34" ht="43.8" customHeight="1" thickTop="1" x14ac:dyDescent="0.2">
      <c r="A6" s="152"/>
      <c r="B6" s="153"/>
      <c r="C6" s="156" t="s">
        <v>33</v>
      </c>
      <c r="D6" s="157"/>
      <c r="E6" s="157"/>
      <c r="F6" s="157"/>
      <c r="G6" s="157"/>
      <c r="H6" s="158"/>
      <c r="I6" s="162" t="s">
        <v>32</v>
      </c>
      <c r="J6" s="163"/>
      <c r="K6" s="163"/>
      <c r="L6" s="163"/>
      <c r="M6" s="163"/>
      <c r="N6" s="163"/>
      <c r="O6" s="163"/>
      <c r="P6" s="163"/>
      <c r="Q6" s="163"/>
      <c r="R6" s="163"/>
      <c r="S6" s="163"/>
      <c r="T6" s="163"/>
      <c r="U6" s="163"/>
      <c r="V6" s="163"/>
      <c r="W6" s="131"/>
      <c r="X6" s="132"/>
      <c r="Y6" s="132"/>
      <c r="Z6" s="132"/>
      <c r="AA6" s="132"/>
      <c r="AB6" s="132"/>
      <c r="AC6" s="132"/>
      <c r="AD6" s="132"/>
      <c r="AE6" s="132"/>
      <c r="AF6" s="132"/>
      <c r="AG6" s="132"/>
      <c r="AH6" s="133"/>
    </row>
    <row r="7" spans="1:34" ht="43.8" customHeight="1" x14ac:dyDescent="0.2">
      <c r="A7" s="154"/>
      <c r="B7" s="155"/>
      <c r="C7" s="159" t="s">
        <v>31</v>
      </c>
      <c r="D7" s="160"/>
      <c r="E7" s="160"/>
      <c r="F7" s="160"/>
      <c r="G7" s="160"/>
      <c r="H7" s="161"/>
      <c r="I7" s="137" t="s">
        <v>30</v>
      </c>
      <c r="J7" s="138"/>
      <c r="K7" s="138"/>
      <c r="L7" s="138"/>
      <c r="M7" s="138"/>
      <c r="N7" s="138"/>
      <c r="O7" s="138"/>
      <c r="P7" s="138"/>
      <c r="Q7" s="138"/>
      <c r="R7" s="138"/>
      <c r="S7" s="138"/>
      <c r="T7" s="138"/>
      <c r="U7" s="138"/>
      <c r="V7" s="138"/>
      <c r="W7" s="134"/>
      <c r="X7" s="135"/>
      <c r="Y7" s="135"/>
      <c r="Z7" s="135"/>
      <c r="AA7" s="135"/>
      <c r="AB7" s="135"/>
      <c r="AC7" s="135"/>
      <c r="AD7" s="135"/>
      <c r="AE7" s="135"/>
      <c r="AF7" s="135"/>
      <c r="AG7" s="135"/>
      <c r="AH7" s="136"/>
    </row>
    <row r="8" spans="1:34" ht="43.8" customHeight="1" x14ac:dyDescent="0.2">
      <c r="A8" s="166"/>
      <c r="B8" s="167"/>
      <c r="C8" s="159" t="s">
        <v>29</v>
      </c>
      <c r="D8" s="160"/>
      <c r="E8" s="160"/>
      <c r="F8" s="160"/>
      <c r="G8" s="160"/>
      <c r="H8" s="161"/>
      <c r="I8" s="137" t="s">
        <v>28</v>
      </c>
      <c r="J8" s="138"/>
      <c r="K8" s="138"/>
      <c r="L8" s="138"/>
      <c r="M8" s="138"/>
      <c r="N8" s="138"/>
      <c r="O8" s="138"/>
      <c r="P8" s="138"/>
      <c r="Q8" s="138"/>
      <c r="R8" s="138"/>
      <c r="S8" s="138"/>
      <c r="T8" s="138"/>
      <c r="U8" s="138"/>
      <c r="V8" s="138"/>
      <c r="W8" s="139"/>
      <c r="X8" s="140"/>
      <c r="Y8" s="140"/>
      <c r="Z8" s="140"/>
      <c r="AA8" s="140"/>
      <c r="AB8" s="140"/>
      <c r="AC8" s="140"/>
      <c r="AD8" s="140"/>
      <c r="AE8" s="140"/>
      <c r="AF8" s="140"/>
      <c r="AG8" s="140"/>
      <c r="AH8" s="141"/>
    </row>
    <row r="9" spans="1:34" ht="43.8" customHeight="1" x14ac:dyDescent="0.2">
      <c r="A9" s="166"/>
      <c r="B9" s="167"/>
      <c r="C9" s="159" t="s">
        <v>27</v>
      </c>
      <c r="D9" s="160"/>
      <c r="E9" s="160"/>
      <c r="F9" s="160"/>
      <c r="G9" s="160"/>
      <c r="H9" s="161"/>
      <c r="I9" s="137" t="s">
        <v>94</v>
      </c>
      <c r="J9" s="138"/>
      <c r="K9" s="138"/>
      <c r="L9" s="138"/>
      <c r="M9" s="138"/>
      <c r="N9" s="138"/>
      <c r="O9" s="138"/>
      <c r="P9" s="138"/>
      <c r="Q9" s="138"/>
      <c r="R9" s="138"/>
      <c r="S9" s="138"/>
      <c r="T9" s="138"/>
      <c r="U9" s="138"/>
      <c r="V9" s="138"/>
      <c r="W9" s="139"/>
      <c r="X9" s="140"/>
      <c r="Y9" s="140"/>
      <c r="Z9" s="140"/>
      <c r="AA9" s="140"/>
      <c r="AB9" s="140"/>
      <c r="AC9" s="140"/>
      <c r="AD9" s="140"/>
      <c r="AE9" s="140"/>
      <c r="AF9" s="140"/>
      <c r="AG9" s="140"/>
      <c r="AH9" s="141"/>
    </row>
    <row r="10" spans="1:34" ht="19.5" customHeight="1" x14ac:dyDescent="0.2">
      <c r="A10" s="42"/>
      <c r="B10" s="42"/>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5"/>
    </row>
    <row r="11" spans="1:34" ht="45" customHeight="1" x14ac:dyDescent="0.2">
      <c r="A11" s="168" t="s">
        <v>109</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70"/>
    </row>
    <row r="12" spans="1:34" ht="20.100000000000001" customHeight="1" thickBot="1" x14ac:dyDescent="0.25">
      <c r="A12" s="44"/>
      <c r="B12" s="43"/>
      <c r="C12" s="171" t="s">
        <v>35</v>
      </c>
      <c r="D12" s="172"/>
      <c r="E12" s="172"/>
      <c r="F12" s="172"/>
      <c r="G12" s="172"/>
      <c r="H12" s="172"/>
      <c r="I12" s="172"/>
      <c r="J12" s="172"/>
      <c r="K12" s="172"/>
      <c r="L12" s="172"/>
      <c r="M12" s="172"/>
      <c r="N12" s="172"/>
      <c r="O12" s="172"/>
      <c r="P12" s="172"/>
      <c r="Q12" s="172"/>
      <c r="R12" s="172"/>
      <c r="S12" s="172"/>
      <c r="T12" s="172"/>
      <c r="U12" s="172"/>
      <c r="V12" s="173"/>
      <c r="W12" s="194" t="s">
        <v>36</v>
      </c>
      <c r="X12" s="195"/>
      <c r="Y12" s="195"/>
      <c r="Z12" s="195"/>
      <c r="AA12" s="195"/>
      <c r="AB12" s="195"/>
      <c r="AC12" s="195"/>
      <c r="AD12" s="195"/>
      <c r="AE12" s="195"/>
      <c r="AF12" s="195"/>
      <c r="AG12" s="195"/>
      <c r="AH12" s="196"/>
    </row>
    <row r="13" spans="1:34" s="121" customFormat="1" ht="52.8" customHeight="1" thickTop="1" x14ac:dyDescent="0.2">
      <c r="A13" s="174"/>
      <c r="B13" s="175"/>
      <c r="C13" s="179" t="s">
        <v>95</v>
      </c>
      <c r="D13" s="180"/>
      <c r="E13" s="180"/>
      <c r="F13" s="180"/>
      <c r="G13" s="180"/>
      <c r="H13" s="180"/>
      <c r="I13" s="180"/>
      <c r="J13" s="180"/>
      <c r="K13" s="180"/>
      <c r="L13" s="180"/>
      <c r="M13" s="180"/>
      <c r="N13" s="180"/>
      <c r="O13" s="180"/>
      <c r="P13" s="180"/>
      <c r="Q13" s="180"/>
      <c r="R13" s="180"/>
      <c r="S13" s="180"/>
      <c r="T13" s="180"/>
      <c r="U13" s="180"/>
      <c r="V13" s="181"/>
      <c r="W13" s="188" t="s">
        <v>99</v>
      </c>
      <c r="X13" s="189"/>
      <c r="Y13" s="189"/>
      <c r="Z13" s="189"/>
      <c r="AA13" s="189"/>
      <c r="AB13" s="189"/>
      <c r="AC13" s="189"/>
      <c r="AD13" s="189"/>
      <c r="AE13" s="189"/>
      <c r="AF13" s="189"/>
      <c r="AG13" s="189"/>
      <c r="AH13" s="190"/>
    </row>
    <row r="14" spans="1:34" s="121" customFormat="1" ht="52.8" customHeight="1" x14ac:dyDescent="0.2">
      <c r="A14" s="164"/>
      <c r="B14" s="165"/>
      <c r="C14" s="182" t="s">
        <v>96</v>
      </c>
      <c r="D14" s="183"/>
      <c r="E14" s="183"/>
      <c r="F14" s="183"/>
      <c r="G14" s="183"/>
      <c r="H14" s="183"/>
      <c r="I14" s="183"/>
      <c r="J14" s="183"/>
      <c r="K14" s="183"/>
      <c r="L14" s="183"/>
      <c r="M14" s="183"/>
      <c r="N14" s="183"/>
      <c r="O14" s="183"/>
      <c r="P14" s="183"/>
      <c r="Q14" s="183"/>
      <c r="R14" s="183"/>
      <c r="S14" s="183"/>
      <c r="T14" s="183"/>
      <c r="U14" s="183"/>
      <c r="V14" s="184"/>
      <c r="W14" s="191" t="s">
        <v>98</v>
      </c>
      <c r="X14" s="192"/>
      <c r="Y14" s="192"/>
      <c r="Z14" s="192"/>
      <c r="AA14" s="192"/>
      <c r="AB14" s="192"/>
      <c r="AC14" s="192"/>
      <c r="AD14" s="192"/>
      <c r="AE14" s="192"/>
      <c r="AF14" s="192"/>
      <c r="AG14" s="192"/>
      <c r="AH14" s="193"/>
    </row>
    <row r="15" spans="1:34" s="121" customFormat="1" ht="52.8" customHeight="1" x14ac:dyDescent="0.2">
      <c r="A15" s="164"/>
      <c r="B15" s="165"/>
      <c r="C15" s="185" t="s">
        <v>97</v>
      </c>
      <c r="D15" s="186"/>
      <c r="E15" s="186"/>
      <c r="F15" s="186"/>
      <c r="G15" s="186"/>
      <c r="H15" s="186"/>
      <c r="I15" s="186"/>
      <c r="J15" s="186"/>
      <c r="K15" s="186"/>
      <c r="L15" s="186"/>
      <c r="M15" s="186"/>
      <c r="N15" s="186"/>
      <c r="O15" s="186"/>
      <c r="P15" s="186"/>
      <c r="Q15" s="186"/>
      <c r="R15" s="186"/>
      <c r="S15" s="186"/>
      <c r="T15" s="186"/>
      <c r="U15" s="186"/>
      <c r="V15" s="187"/>
      <c r="W15" s="176" t="s">
        <v>106</v>
      </c>
      <c r="X15" s="177"/>
      <c r="Y15" s="177"/>
      <c r="Z15" s="177"/>
      <c r="AA15" s="177"/>
      <c r="AB15" s="177"/>
      <c r="AC15" s="177"/>
      <c r="AD15" s="177"/>
      <c r="AE15" s="177"/>
      <c r="AF15" s="177"/>
      <c r="AG15" s="177"/>
      <c r="AH15" s="178"/>
    </row>
    <row r="17" spans="1:34" ht="45" customHeight="1" x14ac:dyDescent="0.2">
      <c r="A17" s="168" t="s">
        <v>108</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70"/>
    </row>
    <row r="18" spans="1:34" ht="20.100000000000001" customHeight="1" thickBot="1" x14ac:dyDescent="0.25">
      <c r="A18" s="44"/>
      <c r="B18" s="43"/>
      <c r="C18" s="171" t="s">
        <v>35</v>
      </c>
      <c r="D18" s="172"/>
      <c r="E18" s="172"/>
      <c r="F18" s="172"/>
      <c r="G18" s="172"/>
      <c r="H18" s="172"/>
      <c r="I18" s="172"/>
      <c r="J18" s="172"/>
      <c r="K18" s="172"/>
      <c r="L18" s="172"/>
      <c r="M18" s="172"/>
      <c r="N18" s="172"/>
      <c r="O18" s="172"/>
      <c r="P18" s="172"/>
      <c r="Q18" s="172"/>
      <c r="R18" s="172"/>
      <c r="S18" s="172"/>
      <c r="T18" s="172"/>
      <c r="U18" s="172"/>
      <c r="V18" s="173"/>
      <c r="W18" s="194" t="s">
        <v>36</v>
      </c>
      <c r="X18" s="195"/>
      <c r="Y18" s="195"/>
      <c r="Z18" s="195"/>
      <c r="AA18" s="195"/>
      <c r="AB18" s="195"/>
      <c r="AC18" s="195"/>
      <c r="AD18" s="195"/>
      <c r="AE18" s="195"/>
      <c r="AF18" s="195"/>
      <c r="AG18" s="195"/>
      <c r="AH18" s="196"/>
    </row>
    <row r="19" spans="1:34" s="121" customFormat="1" ht="52.8" customHeight="1" thickTop="1" x14ac:dyDescent="0.2">
      <c r="A19" s="174"/>
      <c r="B19" s="175"/>
      <c r="C19" s="179" t="s">
        <v>104</v>
      </c>
      <c r="D19" s="180"/>
      <c r="E19" s="180"/>
      <c r="F19" s="180"/>
      <c r="G19" s="180"/>
      <c r="H19" s="180"/>
      <c r="I19" s="180"/>
      <c r="J19" s="180"/>
      <c r="K19" s="180"/>
      <c r="L19" s="180"/>
      <c r="M19" s="180"/>
      <c r="N19" s="180"/>
      <c r="O19" s="180"/>
      <c r="P19" s="180"/>
      <c r="Q19" s="180"/>
      <c r="R19" s="180"/>
      <c r="S19" s="180"/>
      <c r="T19" s="180"/>
      <c r="U19" s="180"/>
      <c r="V19" s="181"/>
      <c r="W19" s="188" t="s">
        <v>100</v>
      </c>
      <c r="X19" s="189"/>
      <c r="Y19" s="189"/>
      <c r="Z19" s="189"/>
      <c r="AA19" s="189"/>
      <c r="AB19" s="189"/>
      <c r="AC19" s="189"/>
      <c r="AD19" s="189"/>
      <c r="AE19" s="189"/>
      <c r="AF19" s="189"/>
      <c r="AG19" s="189"/>
      <c r="AH19" s="190"/>
    </row>
    <row r="20" spans="1:34" s="121" customFormat="1" ht="52.8" customHeight="1" x14ac:dyDescent="0.2">
      <c r="A20" s="164"/>
      <c r="B20" s="165"/>
      <c r="C20" s="182" t="s">
        <v>103</v>
      </c>
      <c r="D20" s="183"/>
      <c r="E20" s="183"/>
      <c r="F20" s="183"/>
      <c r="G20" s="183"/>
      <c r="H20" s="183"/>
      <c r="I20" s="183"/>
      <c r="J20" s="183"/>
      <c r="K20" s="183"/>
      <c r="L20" s="183"/>
      <c r="M20" s="183"/>
      <c r="N20" s="183"/>
      <c r="O20" s="183"/>
      <c r="P20" s="183"/>
      <c r="Q20" s="183"/>
      <c r="R20" s="183"/>
      <c r="S20" s="183"/>
      <c r="T20" s="183"/>
      <c r="U20" s="183"/>
      <c r="V20" s="184"/>
      <c r="W20" s="191" t="s">
        <v>98</v>
      </c>
      <c r="X20" s="192"/>
      <c r="Y20" s="192"/>
      <c r="Z20" s="192"/>
      <c r="AA20" s="192"/>
      <c r="AB20" s="192"/>
      <c r="AC20" s="192"/>
      <c r="AD20" s="192"/>
      <c r="AE20" s="192"/>
      <c r="AF20" s="192"/>
      <c r="AG20" s="192"/>
      <c r="AH20" s="193"/>
    </row>
    <row r="21" spans="1:34" s="121" customFormat="1" ht="52.8" customHeight="1" x14ac:dyDescent="0.2">
      <c r="A21" s="164"/>
      <c r="B21" s="165"/>
      <c r="C21" s="185" t="s">
        <v>102</v>
      </c>
      <c r="D21" s="186"/>
      <c r="E21" s="186"/>
      <c r="F21" s="186"/>
      <c r="G21" s="186"/>
      <c r="H21" s="186"/>
      <c r="I21" s="186"/>
      <c r="J21" s="186"/>
      <c r="K21" s="186"/>
      <c r="L21" s="186"/>
      <c r="M21" s="186"/>
      <c r="N21" s="186"/>
      <c r="O21" s="186"/>
      <c r="P21" s="186"/>
      <c r="Q21" s="186"/>
      <c r="R21" s="186"/>
      <c r="S21" s="186"/>
      <c r="T21" s="186"/>
      <c r="U21" s="186"/>
      <c r="V21" s="187"/>
      <c r="W21" s="176" t="s">
        <v>101</v>
      </c>
      <c r="X21" s="177"/>
      <c r="Y21" s="177"/>
      <c r="Z21" s="177"/>
      <c r="AA21" s="177"/>
      <c r="AB21" s="177"/>
      <c r="AC21" s="177"/>
      <c r="AD21" s="177"/>
      <c r="AE21" s="177"/>
      <c r="AF21" s="177"/>
      <c r="AG21" s="177"/>
      <c r="AH21" s="178"/>
    </row>
  </sheetData>
  <mergeCells count="45">
    <mergeCell ref="A20:B20"/>
    <mergeCell ref="C20:V20"/>
    <mergeCell ref="W20:AH20"/>
    <mergeCell ref="A21:B21"/>
    <mergeCell ref="C21:V21"/>
    <mergeCell ref="W21:AH21"/>
    <mergeCell ref="A17:AH17"/>
    <mergeCell ref="C18:V18"/>
    <mergeCell ref="W18:AH18"/>
    <mergeCell ref="A19:B19"/>
    <mergeCell ref="C19:V19"/>
    <mergeCell ref="W19:AH19"/>
    <mergeCell ref="A15:B15"/>
    <mergeCell ref="A14:B14"/>
    <mergeCell ref="A9:B9"/>
    <mergeCell ref="A8:B8"/>
    <mergeCell ref="C8:H8"/>
    <mergeCell ref="A11:AH11"/>
    <mergeCell ref="C12:V12"/>
    <mergeCell ref="A13:B13"/>
    <mergeCell ref="C9:H9"/>
    <mergeCell ref="W15:AH15"/>
    <mergeCell ref="C13:V13"/>
    <mergeCell ref="C14:V14"/>
    <mergeCell ref="C15:V15"/>
    <mergeCell ref="W13:AH13"/>
    <mergeCell ref="W14:AH14"/>
    <mergeCell ref="W12:AH12"/>
    <mergeCell ref="A6:B6"/>
    <mergeCell ref="A7:B7"/>
    <mergeCell ref="C6:H6"/>
    <mergeCell ref="C7:H7"/>
    <mergeCell ref="I8:V8"/>
    <mergeCell ref="I6:V6"/>
    <mergeCell ref="I7:V7"/>
    <mergeCell ref="A2:AH2"/>
    <mergeCell ref="AD3:AH3"/>
    <mergeCell ref="A4:AH4"/>
    <mergeCell ref="C5:U5"/>
    <mergeCell ref="W5:AH5"/>
    <mergeCell ref="W6:AH6"/>
    <mergeCell ref="W7:AH7"/>
    <mergeCell ref="I9:V9"/>
    <mergeCell ref="W8:AH8"/>
    <mergeCell ref="W9:AH9"/>
  </mergeCells>
  <phoneticPr fontId="2"/>
  <printOptions horizontalCentered="1"/>
  <pageMargins left="0.31496062992125984" right="0.23622047244094491" top="0.31496062992125984" bottom="0.19685039370078741" header="0" footer="0"/>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45720</xdr:colOff>
                    <xdr:row>5</xdr:row>
                    <xdr:rowOff>144780</xdr:rowOff>
                  </from>
                  <to>
                    <xdr:col>2</xdr:col>
                    <xdr:colOff>7620</xdr:colOff>
                    <xdr:row>5</xdr:row>
                    <xdr:rowOff>388620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45720</xdr:colOff>
                    <xdr:row>6</xdr:row>
                    <xdr:rowOff>114300</xdr:rowOff>
                  </from>
                  <to>
                    <xdr:col>2</xdr:col>
                    <xdr:colOff>7620</xdr:colOff>
                    <xdr:row>6</xdr:row>
                    <xdr:rowOff>358140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60960</xdr:colOff>
                    <xdr:row>7</xdr:row>
                    <xdr:rowOff>121920</xdr:rowOff>
                  </from>
                  <to>
                    <xdr:col>2</xdr:col>
                    <xdr:colOff>30480</xdr:colOff>
                    <xdr:row>7</xdr:row>
                    <xdr:rowOff>373380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0</xdr:col>
                    <xdr:colOff>68580</xdr:colOff>
                    <xdr:row>8</xdr:row>
                    <xdr:rowOff>121920</xdr:rowOff>
                  </from>
                  <to>
                    <xdr:col>2</xdr:col>
                    <xdr:colOff>30480</xdr:colOff>
                    <xdr:row>8</xdr:row>
                    <xdr:rowOff>373380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0</xdr:col>
                    <xdr:colOff>60960</xdr:colOff>
                    <xdr:row>12</xdr:row>
                    <xdr:rowOff>213360</xdr:rowOff>
                  </from>
                  <to>
                    <xdr:col>2</xdr:col>
                    <xdr:colOff>22860</xdr:colOff>
                    <xdr:row>12</xdr:row>
                    <xdr:rowOff>472440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0</xdr:col>
                    <xdr:colOff>60960</xdr:colOff>
                    <xdr:row>13</xdr:row>
                    <xdr:rowOff>220980</xdr:rowOff>
                  </from>
                  <to>
                    <xdr:col>2</xdr:col>
                    <xdr:colOff>22860</xdr:colOff>
                    <xdr:row>13</xdr:row>
                    <xdr:rowOff>472440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0</xdr:col>
                    <xdr:colOff>60960</xdr:colOff>
                    <xdr:row>14</xdr:row>
                    <xdr:rowOff>228600</xdr:rowOff>
                  </from>
                  <to>
                    <xdr:col>2</xdr:col>
                    <xdr:colOff>22860</xdr:colOff>
                    <xdr:row>14</xdr:row>
                    <xdr:rowOff>480060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0</xdr:col>
                    <xdr:colOff>60960</xdr:colOff>
                    <xdr:row>18</xdr:row>
                    <xdr:rowOff>213360</xdr:rowOff>
                  </from>
                  <to>
                    <xdr:col>2</xdr:col>
                    <xdr:colOff>30480</xdr:colOff>
                    <xdr:row>18</xdr:row>
                    <xdr:rowOff>464820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0</xdr:col>
                    <xdr:colOff>60960</xdr:colOff>
                    <xdr:row>19</xdr:row>
                    <xdr:rowOff>220980</xdr:rowOff>
                  </from>
                  <to>
                    <xdr:col>2</xdr:col>
                    <xdr:colOff>30480</xdr:colOff>
                    <xdr:row>19</xdr:row>
                    <xdr:rowOff>472440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0</xdr:col>
                    <xdr:colOff>60960</xdr:colOff>
                    <xdr:row>20</xdr:row>
                    <xdr:rowOff>228600</xdr:rowOff>
                  </from>
                  <to>
                    <xdr:col>2</xdr:col>
                    <xdr:colOff>30480</xdr:colOff>
                    <xdr:row>20</xdr:row>
                    <xdr:rowOff>487680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G30"/>
  <sheetViews>
    <sheetView view="pageBreakPreview" zoomScale="85" zoomScaleNormal="118" zoomScaleSheetLayoutView="85" workbookViewId="0">
      <selection activeCell="C14" sqref="C14"/>
    </sheetView>
  </sheetViews>
  <sheetFormatPr defaultColWidth="9" defaultRowHeight="13.2" x14ac:dyDescent="0.2"/>
  <cols>
    <col min="1" max="1" width="23.88671875" style="7" customWidth="1"/>
    <col min="2" max="2" width="15.33203125" style="7" customWidth="1"/>
    <col min="3" max="3" width="16.5546875" style="7" customWidth="1"/>
    <col min="4" max="4" width="14" style="7" customWidth="1"/>
    <col min="5" max="5" width="31" style="7" customWidth="1"/>
    <col min="6" max="6" width="5.21875" style="7" customWidth="1"/>
    <col min="7" max="7" width="6.44140625" style="7" customWidth="1"/>
    <col min="8" max="16384" width="9" style="7"/>
  </cols>
  <sheetData>
    <row r="1" spans="1:7" x14ac:dyDescent="0.2">
      <c r="A1" s="7" t="s">
        <v>2</v>
      </c>
    </row>
    <row r="2" spans="1:7" ht="21.75" customHeight="1" x14ac:dyDescent="0.2">
      <c r="A2" s="200" t="s">
        <v>47</v>
      </c>
      <c r="B2" s="200"/>
      <c r="C2" s="200"/>
      <c r="D2" s="200"/>
      <c r="E2" s="200"/>
    </row>
    <row r="3" spans="1:7" ht="21.75" customHeight="1" x14ac:dyDescent="0.2">
      <c r="A3" s="201" t="s">
        <v>22</v>
      </c>
      <c r="B3" s="201"/>
      <c r="C3" s="201"/>
      <c r="D3" s="201"/>
      <c r="E3" s="201"/>
    </row>
    <row r="4" spans="1:7" ht="14.4" x14ac:dyDescent="0.2">
      <c r="A4" s="37" t="s">
        <v>24</v>
      </c>
      <c r="B4" s="203"/>
      <c r="C4" s="204"/>
      <c r="D4" s="204"/>
      <c r="E4" s="205"/>
    </row>
    <row r="5" spans="1:7" ht="39.6" x14ac:dyDescent="0.2">
      <c r="A5" s="38" t="s">
        <v>137</v>
      </c>
      <c r="B5" s="206" t="s">
        <v>140</v>
      </c>
      <c r="C5" s="207"/>
      <c r="D5" s="207"/>
      <c r="E5" s="208"/>
      <c r="G5" s="100" t="s">
        <v>58</v>
      </c>
    </row>
    <row r="6" spans="1:7" ht="14.25" customHeight="1" x14ac:dyDescent="0.2">
      <c r="A6" s="39" t="s">
        <v>0</v>
      </c>
      <c r="B6" s="209" t="s">
        <v>25</v>
      </c>
      <c r="C6" s="210"/>
      <c r="D6" s="210"/>
      <c r="E6" s="211"/>
    </row>
    <row r="7" spans="1:7" ht="39.6" x14ac:dyDescent="0.2">
      <c r="A7" s="36" t="s">
        <v>144</v>
      </c>
      <c r="B7" s="212"/>
      <c r="C7" s="213"/>
      <c r="D7" s="213"/>
      <c r="E7" s="214"/>
      <c r="G7" s="100" t="s">
        <v>58</v>
      </c>
    </row>
    <row r="8" spans="1:7" ht="52.8" x14ac:dyDescent="0.2">
      <c r="A8" s="36" t="s">
        <v>56</v>
      </c>
      <c r="B8" s="215" t="s">
        <v>143</v>
      </c>
      <c r="C8" s="216"/>
      <c r="D8" s="216"/>
      <c r="E8" s="217"/>
      <c r="G8" s="100" t="s">
        <v>57</v>
      </c>
    </row>
    <row r="9" spans="1:7" ht="28.5" customHeight="1" x14ac:dyDescent="0.2">
      <c r="A9" s="202" t="s">
        <v>1</v>
      </c>
      <c r="B9" s="123" t="s">
        <v>53</v>
      </c>
      <c r="C9" s="232" t="s">
        <v>55</v>
      </c>
      <c r="D9" s="233"/>
      <c r="E9" s="124" t="s">
        <v>52</v>
      </c>
    </row>
    <row r="10" spans="1:7" ht="33.6" customHeight="1" x14ac:dyDescent="0.2">
      <c r="A10" s="202"/>
      <c r="B10" s="123" t="s">
        <v>54</v>
      </c>
      <c r="C10" s="218"/>
      <c r="D10" s="219"/>
      <c r="E10" s="220"/>
    </row>
    <row r="11" spans="1:7" ht="179.25" customHeight="1" x14ac:dyDescent="0.2">
      <c r="A11" s="125" t="s">
        <v>37</v>
      </c>
      <c r="B11" s="199"/>
      <c r="C11" s="199"/>
      <c r="D11" s="199"/>
      <c r="E11" s="199"/>
    </row>
    <row r="12" spans="1:7" ht="16.8" customHeight="1" x14ac:dyDescent="0.2">
      <c r="A12" s="237" t="s">
        <v>139</v>
      </c>
      <c r="B12" s="316" t="s">
        <v>129</v>
      </c>
      <c r="C12" s="129" t="s">
        <v>130</v>
      </c>
      <c r="D12" s="317" t="s">
        <v>131</v>
      </c>
      <c r="E12" s="318" t="s">
        <v>132</v>
      </c>
    </row>
    <row r="13" spans="1:7" ht="16.8" customHeight="1" x14ac:dyDescent="0.2">
      <c r="A13" s="238"/>
      <c r="B13" s="319"/>
      <c r="C13" s="320" t="s">
        <v>133</v>
      </c>
      <c r="D13" s="321"/>
      <c r="E13" s="322"/>
    </row>
    <row r="14" spans="1:7" ht="16.8" customHeight="1" x14ac:dyDescent="0.2">
      <c r="A14" s="238"/>
      <c r="B14" s="228"/>
      <c r="C14" s="129" t="s">
        <v>136</v>
      </c>
      <c r="D14" s="229"/>
      <c r="E14" s="230"/>
    </row>
    <row r="15" spans="1:7" ht="16.8" customHeight="1" x14ac:dyDescent="0.2">
      <c r="A15" s="238"/>
      <c r="B15" s="222"/>
      <c r="C15" s="126"/>
      <c r="D15" s="224"/>
      <c r="E15" s="226"/>
    </row>
    <row r="16" spans="1:7" ht="16.8" customHeight="1" x14ac:dyDescent="0.2">
      <c r="A16" s="238"/>
      <c r="B16" s="221"/>
      <c r="C16" s="130" t="s">
        <v>136</v>
      </c>
      <c r="D16" s="223"/>
      <c r="E16" s="225"/>
    </row>
    <row r="17" spans="1:7" ht="16.8" customHeight="1" x14ac:dyDescent="0.2">
      <c r="A17" s="238"/>
      <c r="B17" s="222"/>
      <c r="C17" s="126"/>
      <c r="D17" s="224"/>
      <c r="E17" s="226"/>
    </row>
    <row r="18" spans="1:7" ht="16.8" customHeight="1" x14ac:dyDescent="0.2">
      <c r="A18" s="238"/>
      <c r="B18" s="197"/>
      <c r="C18" s="130" t="s">
        <v>136</v>
      </c>
      <c r="D18" s="198"/>
      <c r="E18" s="227"/>
    </row>
    <row r="19" spans="1:7" ht="16.8" customHeight="1" x14ac:dyDescent="0.2">
      <c r="A19" s="238"/>
      <c r="B19" s="197"/>
      <c r="C19" s="127"/>
      <c r="D19" s="198"/>
      <c r="E19" s="227"/>
    </row>
    <row r="20" spans="1:7" ht="16.8" customHeight="1" x14ac:dyDescent="0.2">
      <c r="A20" s="238"/>
      <c r="B20" s="197"/>
      <c r="C20" s="130" t="s">
        <v>136</v>
      </c>
      <c r="D20" s="198"/>
      <c r="E20" s="227"/>
    </row>
    <row r="21" spans="1:7" ht="16.8" customHeight="1" x14ac:dyDescent="0.2">
      <c r="A21" s="238"/>
      <c r="B21" s="197"/>
      <c r="C21" s="127"/>
      <c r="D21" s="198"/>
      <c r="E21" s="227"/>
    </row>
    <row r="22" spans="1:7" ht="16.8" customHeight="1" x14ac:dyDescent="0.2">
      <c r="A22" s="238"/>
      <c r="B22" s="221"/>
      <c r="C22" s="130" t="s">
        <v>136</v>
      </c>
      <c r="D22" s="223"/>
      <c r="E22" s="225"/>
    </row>
    <row r="23" spans="1:7" ht="16.8" customHeight="1" x14ac:dyDescent="0.2">
      <c r="A23" s="238"/>
      <c r="B23" s="222"/>
      <c r="C23" s="126"/>
      <c r="D23" s="224"/>
      <c r="E23" s="226"/>
    </row>
    <row r="24" spans="1:7" ht="16.8" customHeight="1" x14ac:dyDescent="0.2">
      <c r="A24" s="238"/>
      <c r="B24" s="197"/>
      <c r="C24" s="130" t="s">
        <v>136</v>
      </c>
      <c r="D24" s="198"/>
      <c r="E24" s="227"/>
    </row>
    <row r="25" spans="1:7" ht="16.8" customHeight="1" x14ac:dyDescent="0.2">
      <c r="A25" s="238"/>
      <c r="B25" s="197"/>
      <c r="C25" s="127"/>
      <c r="D25" s="198"/>
      <c r="E25" s="227"/>
    </row>
    <row r="26" spans="1:7" ht="16.8" customHeight="1" x14ac:dyDescent="0.2">
      <c r="A26" s="238"/>
      <c r="B26" s="197"/>
      <c r="C26" s="130" t="s">
        <v>136</v>
      </c>
      <c r="D26" s="198"/>
      <c r="E26" s="227"/>
    </row>
    <row r="27" spans="1:7" ht="16.8" customHeight="1" x14ac:dyDescent="0.2">
      <c r="A27" s="238"/>
      <c r="B27" s="197"/>
      <c r="C27" s="127"/>
      <c r="D27" s="198"/>
      <c r="E27" s="227"/>
    </row>
    <row r="28" spans="1:7" ht="16.8" customHeight="1" x14ac:dyDescent="0.2">
      <c r="A28" s="239"/>
      <c r="B28" s="197"/>
      <c r="C28" s="130" t="s">
        <v>136</v>
      </c>
      <c r="D28" s="198"/>
      <c r="E28" s="227"/>
    </row>
    <row r="29" spans="1:7" ht="16.8" customHeight="1" x14ac:dyDescent="0.2">
      <c r="A29" s="240"/>
      <c r="B29" s="234"/>
      <c r="C29" s="128"/>
      <c r="D29" s="235"/>
      <c r="E29" s="236"/>
    </row>
    <row r="30" spans="1:7" ht="52.8" x14ac:dyDescent="0.2">
      <c r="A30" s="231" t="s">
        <v>134</v>
      </c>
      <c r="B30" s="231"/>
      <c r="C30" s="231"/>
      <c r="D30" s="231"/>
      <c r="E30" s="231"/>
      <c r="G30" s="110" t="s">
        <v>135</v>
      </c>
    </row>
  </sheetData>
  <mergeCells count="40">
    <mergeCell ref="A30:E30"/>
    <mergeCell ref="C9:D9"/>
    <mergeCell ref="B26:B27"/>
    <mergeCell ref="D26:D27"/>
    <mergeCell ref="E26:E27"/>
    <mergeCell ref="B28:B29"/>
    <mergeCell ref="D28:D29"/>
    <mergeCell ref="E28:E29"/>
    <mergeCell ref="E20:E21"/>
    <mergeCell ref="B22:B23"/>
    <mergeCell ref="D22:D23"/>
    <mergeCell ref="E22:E23"/>
    <mergeCell ref="B24:B25"/>
    <mergeCell ref="D24:D25"/>
    <mergeCell ref="E24:E25"/>
    <mergeCell ref="A12:A29"/>
    <mergeCell ref="D18:D19"/>
    <mergeCell ref="E18:E19"/>
    <mergeCell ref="B12:B13"/>
    <mergeCell ref="D12:D13"/>
    <mergeCell ref="E12:E13"/>
    <mergeCell ref="B14:B15"/>
    <mergeCell ref="D14:D15"/>
    <mergeCell ref="E14:E15"/>
    <mergeCell ref="B20:B21"/>
    <mergeCell ref="D20:D21"/>
    <mergeCell ref="B11:E11"/>
    <mergeCell ref="A2:E2"/>
    <mergeCell ref="A3:E3"/>
    <mergeCell ref="A9:A10"/>
    <mergeCell ref="B4:E4"/>
    <mergeCell ref="B5:E5"/>
    <mergeCell ref="B6:E6"/>
    <mergeCell ref="B7:E7"/>
    <mergeCell ref="B8:E8"/>
    <mergeCell ref="C10:E10"/>
    <mergeCell ref="B16:B17"/>
    <mergeCell ref="D16:D17"/>
    <mergeCell ref="E16:E17"/>
    <mergeCell ref="B18:B19"/>
  </mergeCells>
  <phoneticPr fontId="2"/>
  <pageMargins left="0.62992125984251968" right="0.43307086614173229" top="0.55118110236220474" bottom="0.55118110236220474" header="0.31496062992125984" footer="0.31496062992125984"/>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J39"/>
  <sheetViews>
    <sheetView view="pageBreakPreview" topLeftCell="A16" zoomScale="70" zoomScaleNormal="118" zoomScaleSheetLayoutView="70" workbookViewId="0">
      <selection activeCell="I9" sqref="I9:V9"/>
    </sheetView>
  </sheetViews>
  <sheetFormatPr defaultColWidth="8.77734375" defaultRowHeight="13.2" x14ac:dyDescent="0.2"/>
  <cols>
    <col min="1" max="7" width="12.6640625" style="54" customWidth="1"/>
    <col min="8" max="8" width="7.109375" style="54" customWidth="1"/>
    <col min="9" max="16384" width="8.77734375" style="54"/>
  </cols>
  <sheetData>
    <row r="1" spans="1:10" x14ac:dyDescent="0.2">
      <c r="A1" s="54" t="s">
        <v>3</v>
      </c>
    </row>
    <row r="2" spans="1:10" ht="38.25" customHeight="1" x14ac:dyDescent="0.2">
      <c r="A2" s="250" t="s">
        <v>48</v>
      </c>
      <c r="B2" s="200"/>
      <c r="C2" s="200"/>
      <c r="D2" s="200"/>
      <c r="E2" s="200"/>
      <c r="F2" s="200"/>
      <c r="G2" s="200"/>
      <c r="H2" s="251"/>
    </row>
    <row r="3" spans="1:10" ht="16.8" thickBot="1" x14ac:dyDescent="0.25">
      <c r="A3" s="73" t="s">
        <v>20</v>
      </c>
      <c r="B3" s="72"/>
      <c r="C3" s="72"/>
      <c r="D3" s="72"/>
      <c r="E3" s="72"/>
      <c r="F3" s="80"/>
      <c r="G3" s="80"/>
      <c r="H3" s="72"/>
    </row>
    <row r="4" spans="1:10" ht="22.2" customHeight="1" x14ac:dyDescent="0.2">
      <c r="A4" s="55" t="s">
        <v>110</v>
      </c>
      <c r="B4" s="56"/>
      <c r="C4" s="56"/>
      <c r="D4" s="56"/>
      <c r="E4" s="56"/>
      <c r="F4" s="56"/>
      <c r="G4" s="56"/>
      <c r="H4" s="57"/>
    </row>
    <row r="5" spans="1:10" ht="39.6" x14ac:dyDescent="0.2">
      <c r="A5" s="258" t="s">
        <v>111</v>
      </c>
      <c r="B5" s="259"/>
      <c r="C5" s="260"/>
      <c r="D5" s="252" t="s">
        <v>93</v>
      </c>
      <c r="E5" s="253"/>
      <c r="F5" s="253"/>
      <c r="G5" s="253"/>
      <c r="H5" s="254"/>
      <c r="J5" s="100" t="s">
        <v>58</v>
      </c>
    </row>
    <row r="6" spans="1:10" ht="30" customHeight="1" x14ac:dyDescent="0.2">
      <c r="A6" s="264" t="s">
        <v>112</v>
      </c>
      <c r="B6" s="265"/>
      <c r="C6" s="266"/>
      <c r="D6" s="253"/>
      <c r="E6" s="253"/>
      <c r="F6" s="253"/>
      <c r="G6" s="253"/>
      <c r="H6" s="254"/>
    </row>
    <row r="7" spans="1:10" ht="22.2" customHeight="1" x14ac:dyDescent="0.2">
      <c r="A7" s="241" t="s">
        <v>123</v>
      </c>
      <c r="B7" s="242"/>
      <c r="C7" s="242"/>
      <c r="D7" s="242"/>
      <c r="E7" s="242"/>
      <c r="F7" s="242"/>
      <c r="G7" s="242"/>
      <c r="H7" s="243"/>
    </row>
    <row r="8" spans="1:10" x14ac:dyDescent="0.2">
      <c r="A8" s="244" t="s">
        <v>124</v>
      </c>
      <c r="B8" s="245"/>
      <c r="C8" s="245"/>
      <c r="D8" s="245"/>
      <c r="E8" s="245"/>
      <c r="F8" s="245"/>
      <c r="G8" s="245"/>
      <c r="H8" s="246"/>
    </row>
    <row r="9" spans="1:10" ht="85.2" customHeight="1" x14ac:dyDescent="0.2">
      <c r="A9" s="261"/>
      <c r="B9" s="262"/>
      <c r="C9" s="262"/>
      <c r="D9" s="262"/>
      <c r="E9" s="262"/>
      <c r="F9" s="262"/>
      <c r="G9" s="262"/>
      <c r="H9" s="263"/>
    </row>
    <row r="10" spans="1:10" x14ac:dyDescent="0.2">
      <c r="A10" s="247" t="s">
        <v>122</v>
      </c>
      <c r="B10" s="248"/>
      <c r="C10" s="248"/>
      <c r="D10" s="248"/>
      <c r="E10" s="248"/>
      <c r="F10" s="248"/>
      <c r="G10" s="248"/>
      <c r="H10" s="249"/>
    </row>
    <row r="11" spans="1:10" ht="85.2" customHeight="1" x14ac:dyDescent="0.2">
      <c r="A11" s="267"/>
      <c r="B11" s="268"/>
      <c r="C11" s="268"/>
      <c r="D11" s="268"/>
      <c r="E11" s="268"/>
      <c r="F11" s="268"/>
      <c r="G11" s="268"/>
      <c r="H11" s="269"/>
    </row>
    <row r="12" spans="1:10" x14ac:dyDescent="0.2">
      <c r="A12" s="247" t="s">
        <v>121</v>
      </c>
      <c r="B12" s="248"/>
      <c r="C12" s="248"/>
      <c r="D12" s="248"/>
      <c r="E12" s="248"/>
      <c r="F12" s="248"/>
      <c r="G12" s="248"/>
      <c r="H12" s="249"/>
    </row>
    <row r="13" spans="1:10" ht="85.2" customHeight="1" x14ac:dyDescent="0.2">
      <c r="A13" s="267"/>
      <c r="B13" s="268"/>
      <c r="C13" s="268"/>
      <c r="D13" s="268"/>
      <c r="E13" s="268"/>
      <c r="F13" s="268"/>
      <c r="G13" s="268"/>
      <c r="H13" s="269"/>
    </row>
    <row r="14" spans="1:10" x14ac:dyDescent="0.2">
      <c r="A14" s="244" t="s">
        <v>120</v>
      </c>
      <c r="B14" s="245"/>
      <c r="C14" s="245"/>
      <c r="D14" s="245"/>
      <c r="E14" s="245"/>
      <c r="F14" s="245"/>
      <c r="G14" s="245"/>
      <c r="H14" s="246"/>
    </row>
    <row r="15" spans="1:10" ht="85.2" customHeight="1" x14ac:dyDescent="0.2">
      <c r="A15" s="261"/>
      <c r="B15" s="262"/>
      <c r="C15" s="262"/>
      <c r="D15" s="262"/>
      <c r="E15" s="262"/>
      <c r="F15" s="262"/>
      <c r="G15" s="262"/>
      <c r="H15" s="263"/>
    </row>
    <row r="16" spans="1:10" ht="22.2" customHeight="1" x14ac:dyDescent="0.2">
      <c r="A16" s="241" t="s">
        <v>113</v>
      </c>
      <c r="B16" s="242"/>
      <c r="C16" s="242"/>
      <c r="D16" s="242"/>
      <c r="E16" s="242"/>
      <c r="F16" s="242"/>
      <c r="G16" s="242"/>
      <c r="H16" s="243"/>
    </row>
    <row r="17" spans="1:8" x14ac:dyDescent="0.2">
      <c r="A17" s="247" t="s">
        <v>114</v>
      </c>
      <c r="B17" s="248"/>
      <c r="C17" s="248"/>
      <c r="D17" s="248"/>
      <c r="E17" s="248"/>
      <c r="F17" s="248"/>
      <c r="G17" s="248"/>
      <c r="H17" s="249"/>
    </row>
    <row r="18" spans="1:8" ht="85.2" customHeight="1" x14ac:dyDescent="0.2">
      <c r="A18" s="261"/>
      <c r="B18" s="262"/>
      <c r="C18" s="262"/>
      <c r="D18" s="262"/>
      <c r="E18" s="262"/>
      <c r="F18" s="262"/>
      <c r="G18" s="262"/>
      <c r="H18" s="263"/>
    </row>
    <row r="19" spans="1:8" x14ac:dyDescent="0.2">
      <c r="A19" s="247" t="s">
        <v>115</v>
      </c>
      <c r="B19" s="248"/>
      <c r="C19" s="248"/>
      <c r="D19" s="248"/>
      <c r="E19" s="248"/>
      <c r="F19" s="248"/>
      <c r="G19" s="248"/>
      <c r="H19" s="249"/>
    </row>
    <row r="20" spans="1:8" ht="85.2" customHeight="1" x14ac:dyDescent="0.2">
      <c r="A20" s="255"/>
      <c r="B20" s="256"/>
      <c r="C20" s="256"/>
      <c r="D20" s="256"/>
      <c r="E20" s="256"/>
      <c r="F20" s="256"/>
      <c r="G20" s="256"/>
      <c r="H20" s="257"/>
    </row>
    <row r="21" spans="1:8" ht="22.2" customHeight="1" x14ac:dyDescent="0.2">
      <c r="A21" s="241" t="s">
        <v>125</v>
      </c>
      <c r="B21" s="242"/>
      <c r="C21" s="242"/>
      <c r="D21" s="242"/>
      <c r="E21" s="242"/>
      <c r="F21" s="242"/>
      <c r="G21" s="242"/>
      <c r="H21" s="243"/>
    </row>
    <row r="22" spans="1:8" x14ac:dyDescent="0.2">
      <c r="A22" s="244" t="s">
        <v>146</v>
      </c>
      <c r="B22" s="245"/>
      <c r="C22" s="245"/>
      <c r="D22" s="245"/>
      <c r="E22" s="245"/>
      <c r="F22" s="245"/>
      <c r="G22" s="245"/>
      <c r="H22" s="246"/>
    </row>
    <row r="23" spans="1:8" ht="85.2" customHeight="1" x14ac:dyDescent="0.2">
      <c r="A23" s="261"/>
      <c r="B23" s="262"/>
      <c r="C23" s="262"/>
      <c r="D23" s="262"/>
      <c r="E23" s="262"/>
      <c r="F23" s="262"/>
      <c r="G23" s="262"/>
      <c r="H23" s="263"/>
    </row>
    <row r="24" spans="1:8" x14ac:dyDescent="0.2">
      <c r="A24" s="247" t="s">
        <v>119</v>
      </c>
      <c r="B24" s="248"/>
      <c r="C24" s="248"/>
      <c r="D24" s="248"/>
      <c r="E24" s="248"/>
      <c r="F24" s="248"/>
      <c r="G24" s="248"/>
      <c r="H24" s="249"/>
    </row>
    <row r="25" spans="1:8" ht="85.2" customHeight="1" x14ac:dyDescent="0.2">
      <c r="A25" s="267"/>
      <c r="B25" s="268"/>
      <c r="C25" s="268"/>
      <c r="D25" s="268"/>
      <c r="E25" s="268"/>
      <c r="F25" s="268"/>
      <c r="G25" s="268"/>
      <c r="H25" s="269"/>
    </row>
    <row r="26" spans="1:8" x14ac:dyDescent="0.2">
      <c r="A26" s="247" t="s">
        <v>145</v>
      </c>
      <c r="B26" s="248"/>
      <c r="C26" s="248"/>
      <c r="D26" s="248"/>
      <c r="E26" s="248"/>
      <c r="F26" s="248"/>
      <c r="G26" s="248"/>
      <c r="H26" s="249"/>
    </row>
    <row r="27" spans="1:8" ht="85.2" customHeight="1" x14ac:dyDescent="0.2">
      <c r="A27" s="267"/>
      <c r="B27" s="268"/>
      <c r="C27" s="268"/>
      <c r="D27" s="268"/>
      <c r="E27" s="268"/>
      <c r="F27" s="268"/>
      <c r="G27" s="268"/>
      <c r="H27" s="269"/>
    </row>
    <row r="28" spans="1:8" ht="22.2" customHeight="1" x14ac:dyDescent="0.2">
      <c r="A28" s="92" t="s">
        <v>126</v>
      </c>
      <c r="B28" s="58"/>
      <c r="C28" s="58"/>
      <c r="D28" s="58"/>
      <c r="E28" s="58"/>
      <c r="F28" s="58"/>
      <c r="G28" s="58"/>
      <c r="H28" s="67"/>
    </row>
    <row r="29" spans="1:8" ht="294.60000000000002" customHeight="1" thickBot="1" x14ac:dyDescent="0.25">
      <c r="A29" s="281"/>
      <c r="B29" s="282"/>
      <c r="C29" s="282"/>
      <c r="D29" s="282"/>
      <c r="E29" s="282"/>
      <c r="F29" s="282"/>
      <c r="G29" s="282"/>
      <c r="H29" s="283"/>
    </row>
    <row r="30" spans="1:8" ht="22.2" customHeight="1" x14ac:dyDescent="0.2">
      <c r="A30" s="272" t="s">
        <v>116</v>
      </c>
      <c r="B30" s="273"/>
      <c r="C30" s="273"/>
      <c r="D30" s="273"/>
      <c r="E30" s="273"/>
      <c r="F30" s="273"/>
      <c r="G30" s="273"/>
      <c r="H30" s="274"/>
    </row>
    <row r="31" spans="1:8" ht="22.2" customHeight="1" x14ac:dyDescent="0.2">
      <c r="A31" s="278" t="s">
        <v>117</v>
      </c>
      <c r="B31" s="279"/>
      <c r="C31" s="279"/>
      <c r="D31" s="279"/>
      <c r="E31" s="279"/>
      <c r="F31" s="279"/>
      <c r="G31" s="279"/>
      <c r="H31" s="280"/>
    </row>
    <row r="32" spans="1:8" ht="22.2" customHeight="1" x14ac:dyDescent="0.2">
      <c r="A32" s="270" t="s">
        <v>44</v>
      </c>
      <c r="B32" s="271"/>
      <c r="C32" s="271"/>
      <c r="D32" s="271"/>
      <c r="E32" s="271" t="s">
        <v>45</v>
      </c>
      <c r="F32" s="271"/>
      <c r="G32" s="271"/>
      <c r="H32" s="297"/>
    </row>
    <row r="33" spans="1:8" ht="20.100000000000001" customHeight="1" x14ac:dyDescent="0.2">
      <c r="A33" s="300" t="s">
        <v>38</v>
      </c>
      <c r="B33" s="296"/>
      <c r="C33" s="105"/>
      <c r="D33" s="64" t="s">
        <v>23</v>
      </c>
      <c r="E33" s="295" t="s">
        <v>42</v>
      </c>
      <c r="F33" s="296"/>
      <c r="G33" s="101"/>
      <c r="H33" s="61" t="s">
        <v>23</v>
      </c>
    </row>
    <row r="34" spans="1:8" ht="20.100000000000001" customHeight="1" x14ac:dyDescent="0.2">
      <c r="A34" s="299" t="s">
        <v>39</v>
      </c>
      <c r="B34" s="294"/>
      <c r="C34" s="106"/>
      <c r="D34" s="65" t="s">
        <v>23</v>
      </c>
      <c r="E34" s="293" t="s">
        <v>43</v>
      </c>
      <c r="F34" s="294"/>
      <c r="G34" s="102"/>
      <c r="H34" s="62" t="s">
        <v>23</v>
      </c>
    </row>
    <row r="35" spans="1:8" ht="20.100000000000001" customHeight="1" thickBot="1" x14ac:dyDescent="0.25">
      <c r="A35" s="298" t="s">
        <v>40</v>
      </c>
      <c r="B35" s="292"/>
      <c r="C35" s="107"/>
      <c r="D35" s="66" t="s">
        <v>23</v>
      </c>
      <c r="E35" s="291" t="s">
        <v>40</v>
      </c>
      <c r="F35" s="292"/>
      <c r="G35" s="103"/>
      <c r="H35" s="63" t="s">
        <v>23</v>
      </c>
    </row>
    <row r="36" spans="1:8" ht="20.100000000000001" customHeight="1" thickTop="1" x14ac:dyDescent="0.2">
      <c r="A36" s="286" t="s">
        <v>41</v>
      </c>
      <c r="B36" s="287"/>
      <c r="C36" s="108">
        <f>SUM(C33:C35)</f>
        <v>0</v>
      </c>
      <c r="D36" s="59" t="s">
        <v>23</v>
      </c>
      <c r="E36" s="284" t="s">
        <v>41</v>
      </c>
      <c r="F36" s="285"/>
      <c r="G36" s="104">
        <f>SUM(G33:G35)</f>
        <v>0</v>
      </c>
      <c r="H36" s="60" t="s">
        <v>23</v>
      </c>
    </row>
    <row r="37" spans="1:8" ht="28.5" customHeight="1" x14ac:dyDescent="0.2">
      <c r="A37" s="288" t="s">
        <v>141</v>
      </c>
      <c r="B37" s="289"/>
      <c r="C37" s="289"/>
      <c r="D37" s="289"/>
      <c r="E37" s="289"/>
      <c r="F37" s="289"/>
      <c r="G37" s="289"/>
      <c r="H37" s="290"/>
    </row>
    <row r="38" spans="1:8" ht="22.2" customHeight="1" x14ac:dyDescent="0.2">
      <c r="A38" s="91" t="s">
        <v>118</v>
      </c>
      <c r="B38" s="58"/>
      <c r="C38" s="58"/>
      <c r="D38" s="58"/>
      <c r="E38" s="58"/>
      <c r="F38" s="58"/>
      <c r="G38" s="58"/>
      <c r="H38" s="67"/>
    </row>
    <row r="39" spans="1:8" ht="23.25" customHeight="1" thickBot="1" x14ac:dyDescent="0.25">
      <c r="A39" s="275" t="s">
        <v>142</v>
      </c>
      <c r="B39" s="276"/>
      <c r="C39" s="276"/>
      <c r="D39" s="276"/>
      <c r="E39" s="276"/>
      <c r="F39" s="276"/>
      <c r="G39" s="276"/>
      <c r="H39" s="277"/>
    </row>
  </sheetData>
  <mergeCells count="41">
    <mergeCell ref="A39:H39"/>
    <mergeCell ref="A31:H31"/>
    <mergeCell ref="A25:H25"/>
    <mergeCell ref="A29:H29"/>
    <mergeCell ref="E36:F36"/>
    <mergeCell ref="A36:B36"/>
    <mergeCell ref="A37:H37"/>
    <mergeCell ref="E35:F35"/>
    <mergeCell ref="E34:F34"/>
    <mergeCell ref="E33:F33"/>
    <mergeCell ref="E32:H32"/>
    <mergeCell ref="A35:B35"/>
    <mergeCell ref="A34:B34"/>
    <mergeCell ref="A33:B33"/>
    <mergeCell ref="A32:D32"/>
    <mergeCell ref="A23:H23"/>
    <mergeCell ref="A26:H26"/>
    <mergeCell ref="A27:H27"/>
    <mergeCell ref="A24:H24"/>
    <mergeCell ref="A30:H30"/>
    <mergeCell ref="A2:H2"/>
    <mergeCell ref="D5:H5"/>
    <mergeCell ref="A20:H20"/>
    <mergeCell ref="A5:C5"/>
    <mergeCell ref="A12:H12"/>
    <mergeCell ref="A8:H8"/>
    <mergeCell ref="A9:H9"/>
    <mergeCell ref="A7:H7"/>
    <mergeCell ref="D6:H6"/>
    <mergeCell ref="A6:C6"/>
    <mergeCell ref="A13:H13"/>
    <mergeCell ref="A18:H18"/>
    <mergeCell ref="A11:H11"/>
    <mergeCell ref="A14:H14"/>
    <mergeCell ref="A15:H15"/>
    <mergeCell ref="A10:H10"/>
    <mergeCell ref="A21:H21"/>
    <mergeCell ref="A22:H22"/>
    <mergeCell ref="A17:H17"/>
    <mergeCell ref="A16:H16"/>
    <mergeCell ref="A19:H19"/>
  </mergeCells>
  <phoneticPr fontId="2"/>
  <printOptions horizontalCentered="1"/>
  <pageMargins left="0.70866141732283472" right="0.70866141732283472" top="0.51181102362204722" bottom="0.31496062992125984" header="0.31496062992125984" footer="0.31496062992125984"/>
  <pageSetup paperSize="9" scale="93" fitToHeight="0" orientation="portrait" r:id="rId1"/>
  <rowBreaks count="1" manualBreakCount="1">
    <brk id="20"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K37"/>
  <sheetViews>
    <sheetView view="pageBreakPreview" zoomScale="70" zoomScaleNormal="85" zoomScaleSheetLayoutView="70" workbookViewId="0">
      <selection activeCell="I9" sqref="I9:V9"/>
    </sheetView>
  </sheetViews>
  <sheetFormatPr defaultColWidth="9" defaultRowHeight="14.4" x14ac:dyDescent="0.2"/>
  <cols>
    <col min="1" max="1" width="3.33203125" style="10" customWidth="1"/>
    <col min="2" max="2" width="26.109375" style="10" customWidth="1"/>
    <col min="3" max="3" width="60.6640625" style="10" customWidth="1"/>
    <col min="4" max="9" width="15.21875" style="10" customWidth="1"/>
    <col min="10" max="10" width="13.6640625" style="10" customWidth="1"/>
    <col min="11" max="11" width="15.77734375" style="10" customWidth="1"/>
    <col min="12" max="12" width="13.44140625" style="10" customWidth="1"/>
    <col min="13" max="16384" width="9" style="10"/>
  </cols>
  <sheetData>
    <row r="1" spans="1:11" x14ac:dyDescent="0.2">
      <c r="A1" s="8" t="s">
        <v>4</v>
      </c>
      <c r="B1" s="9"/>
      <c r="C1" s="9"/>
      <c r="D1" s="9"/>
      <c r="E1" s="9"/>
      <c r="F1" s="9"/>
      <c r="G1" s="9"/>
      <c r="H1" s="9"/>
      <c r="I1" s="9"/>
    </row>
    <row r="2" spans="1:11" ht="20.100000000000001" customHeight="1" x14ac:dyDescent="0.2">
      <c r="A2" s="301" t="s">
        <v>49</v>
      </c>
      <c r="B2" s="301"/>
      <c r="C2" s="301"/>
      <c r="D2" s="301"/>
      <c r="E2" s="301"/>
      <c r="F2" s="301"/>
      <c r="G2" s="301"/>
      <c r="H2" s="301"/>
      <c r="I2" s="301"/>
    </row>
    <row r="3" spans="1:11" ht="5.25" customHeight="1" x14ac:dyDescent="0.2">
      <c r="A3" s="68"/>
      <c r="B3" s="68"/>
      <c r="C3" s="68"/>
      <c r="D3" s="68"/>
      <c r="E3" s="68"/>
      <c r="F3" s="68"/>
      <c r="G3" s="68"/>
      <c r="H3" s="94"/>
      <c r="I3" s="68"/>
    </row>
    <row r="4" spans="1:11" ht="20.100000000000001" customHeight="1" x14ac:dyDescent="0.2">
      <c r="A4" s="310" t="s">
        <v>92</v>
      </c>
      <c r="B4" s="310"/>
      <c r="C4" s="310"/>
      <c r="D4" s="310"/>
      <c r="E4" s="310"/>
      <c r="F4" s="311"/>
      <c r="G4" s="311"/>
      <c r="H4" s="93"/>
      <c r="I4" s="122" t="s">
        <v>80</v>
      </c>
    </row>
    <row r="5" spans="1:11" ht="10.5" customHeight="1" x14ac:dyDescent="0.2">
      <c r="A5" s="82"/>
      <c r="B5" s="82"/>
      <c r="C5" s="82"/>
      <c r="D5" s="82"/>
      <c r="E5" s="82"/>
      <c r="F5" s="83"/>
      <c r="G5" s="83"/>
      <c r="H5" s="93"/>
      <c r="I5" s="2"/>
    </row>
    <row r="6" spans="1:11" ht="27" customHeight="1" x14ac:dyDescent="0.2">
      <c r="A6" s="302"/>
      <c r="B6" s="303"/>
      <c r="C6" s="304"/>
      <c r="D6" s="305" t="s">
        <v>74</v>
      </c>
      <c r="E6" s="306"/>
      <c r="F6" s="306"/>
      <c r="G6" s="306"/>
      <c r="H6" s="306"/>
      <c r="I6" s="307"/>
    </row>
    <row r="7" spans="1:11" ht="27" customHeight="1" x14ac:dyDescent="0.2">
      <c r="A7" s="308" t="s">
        <v>12</v>
      </c>
      <c r="B7" s="309"/>
      <c r="C7" s="97" t="s">
        <v>11</v>
      </c>
      <c r="D7" s="312" t="s">
        <v>73</v>
      </c>
      <c r="E7" s="313"/>
      <c r="F7" s="11" t="s">
        <v>68</v>
      </c>
      <c r="G7" s="11" t="s">
        <v>69</v>
      </c>
      <c r="H7" s="11" t="s">
        <v>70</v>
      </c>
      <c r="I7" s="11" t="s">
        <v>71</v>
      </c>
    </row>
    <row r="8" spans="1:11" ht="27" customHeight="1" x14ac:dyDescent="0.2">
      <c r="A8" s="308" t="s">
        <v>12</v>
      </c>
      <c r="B8" s="309"/>
      <c r="C8" s="97" t="s">
        <v>11</v>
      </c>
      <c r="D8" s="95" t="s">
        <v>72</v>
      </c>
      <c r="E8" s="95" t="s">
        <v>76</v>
      </c>
      <c r="F8" s="95" t="s">
        <v>75</v>
      </c>
      <c r="G8" s="95" t="s">
        <v>79</v>
      </c>
      <c r="H8" s="95" t="s">
        <v>78</v>
      </c>
      <c r="I8" s="95" t="s">
        <v>77</v>
      </c>
    </row>
    <row r="9" spans="1:11" ht="27" customHeight="1" x14ac:dyDescent="0.2">
      <c r="A9" s="74" t="s">
        <v>6</v>
      </c>
      <c r="B9" s="74"/>
      <c r="C9" s="76" t="s">
        <v>11</v>
      </c>
      <c r="D9" s="78"/>
      <c r="E9" s="78"/>
      <c r="F9" s="78"/>
      <c r="G9" s="78"/>
      <c r="H9" s="78"/>
      <c r="I9" s="78"/>
    </row>
    <row r="10" spans="1:11" ht="27" customHeight="1" x14ac:dyDescent="0.2">
      <c r="A10" s="75"/>
      <c r="B10" s="13"/>
      <c r="C10" s="112"/>
      <c r="D10" s="79"/>
      <c r="E10" s="79"/>
      <c r="F10" s="79"/>
      <c r="G10" s="79"/>
      <c r="H10" s="79"/>
      <c r="I10" s="79"/>
    </row>
    <row r="11" spans="1:11" ht="27" customHeight="1" x14ac:dyDescent="0.2">
      <c r="A11" s="12"/>
      <c r="B11" s="16"/>
      <c r="C11" s="113"/>
      <c r="D11" s="79"/>
      <c r="E11" s="79"/>
      <c r="F11" s="79"/>
      <c r="G11" s="79"/>
      <c r="H11" s="79"/>
      <c r="I11" s="79"/>
    </row>
    <row r="12" spans="1:11" ht="27" customHeight="1" x14ac:dyDescent="0.2">
      <c r="A12" s="12"/>
      <c r="B12" s="16"/>
      <c r="C12" s="14"/>
      <c r="D12" s="15"/>
      <c r="E12" s="15"/>
      <c r="F12" s="15"/>
      <c r="G12" s="15"/>
      <c r="H12" s="15"/>
      <c r="I12" s="15"/>
    </row>
    <row r="13" spans="1:11" ht="27" customHeight="1" x14ac:dyDescent="0.2">
      <c r="A13" s="12"/>
      <c r="B13" s="16"/>
      <c r="C13" s="14"/>
      <c r="D13" s="15"/>
      <c r="E13" s="15"/>
      <c r="F13" s="15"/>
      <c r="G13" s="15"/>
      <c r="H13" s="15"/>
      <c r="I13" s="15"/>
    </row>
    <row r="14" spans="1:11" ht="27" customHeight="1" x14ac:dyDescent="0.2">
      <c r="A14" s="69"/>
      <c r="B14" s="17" t="s">
        <v>5</v>
      </c>
      <c r="C14" s="18"/>
      <c r="D14" s="19">
        <f t="shared" ref="D14:I14" si="0">SUM(D10:D13)</f>
        <v>0</v>
      </c>
      <c r="E14" s="19">
        <f t="shared" si="0"/>
        <v>0</v>
      </c>
      <c r="F14" s="19">
        <f t="shared" si="0"/>
        <v>0</v>
      </c>
      <c r="G14" s="19">
        <f t="shared" si="0"/>
        <v>0</v>
      </c>
      <c r="H14" s="19">
        <f t="shared" ref="H14" si="1">SUM(H10:H13)</f>
        <v>0</v>
      </c>
      <c r="I14" s="19">
        <f t="shared" si="0"/>
        <v>0</v>
      </c>
    </row>
    <row r="15" spans="1:11" ht="27" customHeight="1" x14ac:dyDescent="0.2">
      <c r="A15" s="20" t="s">
        <v>7</v>
      </c>
      <c r="B15" s="20"/>
      <c r="C15" s="21" t="s">
        <v>11</v>
      </c>
      <c r="D15" s="22"/>
      <c r="E15" s="22"/>
      <c r="F15" s="22"/>
      <c r="G15" s="22"/>
      <c r="H15" s="22"/>
      <c r="I15" s="22"/>
    </row>
    <row r="16" spans="1:11" ht="27" customHeight="1" x14ac:dyDescent="0.2">
      <c r="A16" s="12"/>
      <c r="B16" s="13"/>
      <c r="C16" s="114"/>
      <c r="D16" s="115"/>
      <c r="E16" s="115"/>
      <c r="F16" s="115"/>
      <c r="G16" s="115"/>
      <c r="H16" s="115"/>
      <c r="I16" s="115"/>
      <c r="K16" s="120">
        <v>0.4</v>
      </c>
    </row>
    <row r="17" spans="1:11" ht="27" customHeight="1" x14ac:dyDescent="0.2">
      <c r="A17" s="12"/>
      <c r="B17" s="16"/>
      <c r="C17" s="114"/>
      <c r="D17" s="115"/>
      <c r="E17" s="115"/>
      <c r="F17" s="115"/>
      <c r="G17" s="115"/>
      <c r="H17" s="115"/>
      <c r="I17" s="115"/>
      <c r="K17" s="120">
        <v>0.25</v>
      </c>
    </row>
    <row r="18" spans="1:11" ht="27" customHeight="1" x14ac:dyDescent="0.2">
      <c r="A18" s="23"/>
      <c r="B18" s="24"/>
      <c r="C18" s="77"/>
      <c r="D18" s="79"/>
      <c r="E18" s="26"/>
      <c r="F18" s="26"/>
      <c r="G18" s="26"/>
      <c r="H18" s="26"/>
      <c r="I18" s="26"/>
    </row>
    <row r="19" spans="1:11" ht="27" customHeight="1" x14ac:dyDescent="0.2">
      <c r="A19" s="75"/>
      <c r="B19" s="13"/>
      <c r="C19" s="25"/>
      <c r="D19" s="26"/>
      <c r="E19" s="79"/>
      <c r="F19" s="79"/>
      <c r="G19" s="79"/>
      <c r="H19" s="79"/>
      <c r="I19" s="79"/>
    </row>
    <row r="20" spans="1:11" ht="27" customHeight="1" x14ac:dyDescent="0.2">
      <c r="A20" s="70"/>
      <c r="B20" s="27" t="s">
        <v>5</v>
      </c>
      <c r="C20" s="28"/>
      <c r="D20" s="116">
        <f t="shared" ref="D20:I20" si="2">SUM(D16:D19)</f>
        <v>0</v>
      </c>
      <c r="E20" s="116">
        <f t="shared" si="2"/>
        <v>0</v>
      </c>
      <c r="F20" s="116">
        <f t="shared" si="2"/>
        <v>0</v>
      </c>
      <c r="G20" s="116">
        <f t="shared" si="2"/>
        <v>0</v>
      </c>
      <c r="H20" s="116">
        <f t="shared" ref="H20" si="3">SUM(H16:H19)</f>
        <v>0</v>
      </c>
      <c r="I20" s="116">
        <f t="shared" si="2"/>
        <v>0</v>
      </c>
    </row>
    <row r="21" spans="1:11" ht="27" customHeight="1" x14ac:dyDescent="0.2">
      <c r="A21" s="29" t="s">
        <v>9</v>
      </c>
      <c r="B21" s="29"/>
      <c r="C21" s="29"/>
      <c r="D21" s="117">
        <f t="shared" ref="D21:I21" si="4">D14-D20</f>
        <v>0</v>
      </c>
      <c r="E21" s="117">
        <f t="shared" si="4"/>
        <v>0</v>
      </c>
      <c r="F21" s="117">
        <f t="shared" si="4"/>
        <v>0</v>
      </c>
      <c r="G21" s="117">
        <f t="shared" si="4"/>
        <v>0</v>
      </c>
      <c r="H21" s="117">
        <f t="shared" ref="H21" si="5">H14-H20</f>
        <v>0</v>
      </c>
      <c r="I21" s="117">
        <f t="shared" si="4"/>
        <v>0</v>
      </c>
    </row>
    <row r="22" spans="1:11" ht="27" customHeight="1" x14ac:dyDescent="0.2">
      <c r="A22" s="20" t="s">
        <v>10</v>
      </c>
      <c r="B22" s="20"/>
      <c r="C22" s="21" t="s">
        <v>11</v>
      </c>
      <c r="D22" s="22"/>
      <c r="E22" s="22"/>
      <c r="F22" s="22"/>
      <c r="G22" s="22"/>
      <c r="H22" s="22"/>
      <c r="I22" s="22"/>
    </row>
    <row r="23" spans="1:11" ht="27" customHeight="1" x14ac:dyDescent="0.2">
      <c r="A23" s="30"/>
      <c r="B23" s="31" t="s">
        <v>46</v>
      </c>
      <c r="C23" s="1"/>
      <c r="D23" s="32"/>
      <c r="E23" s="32"/>
      <c r="F23" s="32"/>
      <c r="G23" s="32"/>
      <c r="H23" s="32"/>
      <c r="I23" s="32"/>
    </row>
    <row r="24" spans="1:11" ht="27" customHeight="1" x14ac:dyDescent="0.2">
      <c r="A24" s="90"/>
      <c r="B24" s="31" t="s">
        <v>67</v>
      </c>
      <c r="C24" s="5"/>
      <c r="D24" s="32"/>
      <c r="E24" s="32"/>
      <c r="F24" s="32"/>
      <c r="G24" s="32"/>
      <c r="H24" s="32"/>
      <c r="I24" s="32"/>
    </row>
    <row r="25" spans="1:11" ht="27" customHeight="1" x14ac:dyDescent="0.2">
      <c r="A25" s="89"/>
      <c r="B25" s="31" t="s">
        <v>15</v>
      </c>
      <c r="C25" s="5"/>
      <c r="D25" s="32"/>
      <c r="E25" s="32"/>
      <c r="F25" s="32"/>
      <c r="G25" s="32"/>
      <c r="H25" s="32"/>
      <c r="I25" s="32"/>
    </row>
    <row r="26" spans="1:11" ht="27" customHeight="1" x14ac:dyDescent="0.2">
      <c r="A26" s="89"/>
      <c r="B26" s="31" t="s">
        <v>14</v>
      </c>
      <c r="C26" s="1"/>
      <c r="D26" s="32"/>
      <c r="E26" s="32"/>
      <c r="F26" s="32"/>
      <c r="G26" s="32"/>
      <c r="H26" s="32"/>
      <c r="I26" s="32"/>
    </row>
    <row r="27" spans="1:11" ht="27" customHeight="1" x14ac:dyDescent="0.2">
      <c r="A27" s="89"/>
      <c r="B27" s="31" t="s">
        <v>17</v>
      </c>
      <c r="C27" s="1"/>
      <c r="D27" s="3"/>
      <c r="E27" s="32"/>
      <c r="F27" s="32"/>
      <c r="G27" s="32"/>
      <c r="H27" s="32"/>
      <c r="I27" s="32"/>
    </row>
    <row r="28" spans="1:11" ht="27" customHeight="1" x14ac:dyDescent="0.2">
      <c r="A28" s="90"/>
      <c r="B28" s="31" t="s">
        <v>82</v>
      </c>
      <c r="C28" s="1"/>
      <c r="D28" s="32"/>
      <c r="E28" s="32"/>
      <c r="F28" s="32"/>
      <c r="G28" s="32"/>
      <c r="H28" s="32"/>
      <c r="I28" s="32"/>
    </row>
    <row r="29" spans="1:11" ht="27" customHeight="1" x14ac:dyDescent="0.2">
      <c r="A29" s="90"/>
      <c r="B29" s="31" t="s">
        <v>8</v>
      </c>
      <c r="C29" s="1"/>
      <c r="D29" s="32"/>
      <c r="E29" s="32"/>
      <c r="F29" s="32"/>
      <c r="G29" s="32"/>
      <c r="H29" s="32"/>
      <c r="I29" s="32"/>
    </row>
    <row r="30" spans="1:11" ht="27" customHeight="1" x14ac:dyDescent="0.2">
      <c r="A30" s="71"/>
      <c r="B30" s="27" t="s">
        <v>5</v>
      </c>
      <c r="C30" s="28"/>
      <c r="D30" s="116">
        <f t="shared" ref="D30:I30" si="6">SUM(D23:D29)</f>
        <v>0</v>
      </c>
      <c r="E30" s="116">
        <f t="shared" si="6"/>
        <v>0</v>
      </c>
      <c r="F30" s="116">
        <f t="shared" si="6"/>
        <v>0</v>
      </c>
      <c r="G30" s="116">
        <f t="shared" si="6"/>
        <v>0</v>
      </c>
      <c r="H30" s="116">
        <f t="shared" ref="H30" si="7">SUM(H23:H29)</f>
        <v>0</v>
      </c>
      <c r="I30" s="116">
        <f t="shared" si="6"/>
        <v>0</v>
      </c>
    </row>
    <row r="31" spans="1:11" ht="27" customHeight="1" x14ac:dyDescent="0.2">
      <c r="A31" s="111" t="s">
        <v>13</v>
      </c>
      <c r="B31" s="111"/>
      <c r="C31" s="111"/>
      <c r="D31" s="118">
        <f t="shared" ref="D31:I31" si="8">D21-D30</f>
        <v>0</v>
      </c>
      <c r="E31" s="118">
        <f t="shared" si="8"/>
        <v>0</v>
      </c>
      <c r="F31" s="117">
        <f t="shared" si="8"/>
        <v>0</v>
      </c>
      <c r="G31" s="119">
        <f t="shared" si="8"/>
        <v>0</v>
      </c>
      <c r="H31" s="119">
        <f t="shared" ref="H31" si="9">H21-H30</f>
        <v>0</v>
      </c>
      <c r="I31" s="117">
        <f t="shared" si="8"/>
        <v>0</v>
      </c>
    </row>
    <row r="32" spans="1:11" x14ac:dyDescent="0.2">
      <c r="I32" s="9"/>
    </row>
    <row r="33" spans="1:9" x14ac:dyDescent="0.2">
      <c r="A33" s="33"/>
      <c r="B33" s="33"/>
      <c r="C33" s="33"/>
      <c r="D33" s="33"/>
      <c r="E33" s="33"/>
      <c r="F33" s="34"/>
      <c r="G33" s="34"/>
      <c r="H33" s="34"/>
      <c r="I33" s="34"/>
    </row>
    <row r="34" spans="1:9" x14ac:dyDescent="0.2">
      <c r="A34" s="35"/>
      <c r="B34" s="35"/>
      <c r="C34" s="35"/>
      <c r="D34" s="35"/>
      <c r="E34" s="35"/>
      <c r="F34" s="34"/>
      <c r="G34" s="35"/>
      <c r="H34" s="35"/>
      <c r="I34" s="34"/>
    </row>
    <row r="35" spans="1:9" x14ac:dyDescent="0.2">
      <c r="A35" s="35"/>
      <c r="B35" s="35"/>
      <c r="C35" s="35"/>
      <c r="D35" s="35"/>
      <c r="E35" s="35"/>
      <c r="F35" s="34"/>
      <c r="G35" s="35"/>
      <c r="H35" s="35"/>
      <c r="I35" s="34"/>
    </row>
    <row r="36" spans="1:9" x14ac:dyDescent="0.2">
      <c r="A36" s="35"/>
      <c r="B36" s="35"/>
      <c r="C36" s="35"/>
      <c r="D36" s="35"/>
      <c r="E36" s="35"/>
      <c r="F36" s="34"/>
      <c r="G36" s="35"/>
      <c r="H36" s="35"/>
    </row>
    <row r="37" spans="1:9" x14ac:dyDescent="0.2">
      <c r="D37" s="34"/>
      <c r="E37" s="34"/>
      <c r="F37" s="34"/>
      <c r="G37" s="34"/>
      <c r="H37" s="34"/>
    </row>
  </sheetData>
  <mergeCells count="7">
    <mergeCell ref="A2:I2"/>
    <mergeCell ref="A6:C6"/>
    <mergeCell ref="D6:I6"/>
    <mergeCell ref="A8:B8"/>
    <mergeCell ref="A4:G4"/>
    <mergeCell ref="A7:B7"/>
    <mergeCell ref="D7:E7"/>
  </mergeCells>
  <phoneticPr fontId="2"/>
  <printOptions horizontalCentered="1"/>
  <pageMargins left="0.25" right="0.25"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B3C3-774C-46C2-BCB1-EB3DE5C051CD}">
  <sheetPr>
    <pageSetUpPr fitToPage="1"/>
  </sheetPr>
  <dimension ref="A1:K37"/>
  <sheetViews>
    <sheetView view="pageBreakPreview" zoomScale="70" zoomScaleNormal="85" zoomScaleSheetLayoutView="70" workbookViewId="0">
      <selection activeCell="I9" sqref="I9:V9"/>
    </sheetView>
  </sheetViews>
  <sheetFormatPr defaultColWidth="9" defaultRowHeight="14.4" x14ac:dyDescent="0.2"/>
  <cols>
    <col min="1" max="1" width="3.33203125" style="10" customWidth="1"/>
    <col min="2" max="2" width="26.109375" style="10" customWidth="1"/>
    <col min="3" max="3" width="60.6640625" style="10" customWidth="1"/>
    <col min="4" max="9" width="15.21875" style="10" customWidth="1"/>
    <col min="10" max="10" width="13.6640625" style="10" customWidth="1"/>
    <col min="11" max="11" width="15.77734375" style="10" customWidth="1"/>
    <col min="12" max="12" width="13.44140625" style="10" customWidth="1"/>
    <col min="13" max="16384" width="9" style="10"/>
  </cols>
  <sheetData>
    <row r="1" spans="1:11" x14ac:dyDescent="0.2">
      <c r="A1" s="8" t="s">
        <v>4</v>
      </c>
      <c r="B1" s="9"/>
      <c r="C1" s="9"/>
      <c r="D1" s="9"/>
      <c r="E1" s="9"/>
      <c r="F1" s="9"/>
      <c r="G1" s="9"/>
      <c r="H1" s="9"/>
      <c r="I1" s="9"/>
    </row>
    <row r="2" spans="1:11" ht="20.100000000000001" customHeight="1" x14ac:dyDescent="0.2">
      <c r="A2" s="301" t="s">
        <v>107</v>
      </c>
      <c r="B2" s="301"/>
      <c r="C2" s="301"/>
      <c r="D2" s="301"/>
      <c r="E2" s="301"/>
      <c r="F2" s="301"/>
      <c r="G2" s="301"/>
      <c r="H2" s="301"/>
      <c r="I2" s="301"/>
    </row>
    <row r="3" spans="1:11" ht="5.25" customHeight="1" x14ac:dyDescent="0.2">
      <c r="A3" s="96"/>
      <c r="B3" s="96"/>
      <c r="C3" s="96"/>
      <c r="D3" s="96"/>
      <c r="E3" s="96"/>
      <c r="F3" s="96"/>
      <c r="G3" s="96"/>
      <c r="H3" s="96"/>
      <c r="I3" s="96"/>
    </row>
    <row r="4" spans="1:11" ht="20.100000000000001" customHeight="1" x14ac:dyDescent="0.2">
      <c r="A4" s="310" t="s">
        <v>92</v>
      </c>
      <c r="B4" s="310"/>
      <c r="C4" s="310"/>
      <c r="D4" s="310"/>
      <c r="E4" s="310"/>
      <c r="F4" s="311"/>
      <c r="G4" s="311"/>
      <c r="H4" s="99"/>
      <c r="I4" s="81" t="s">
        <v>80</v>
      </c>
    </row>
    <row r="5" spans="1:11" ht="10.5" customHeight="1" x14ac:dyDescent="0.2">
      <c r="A5" s="98"/>
      <c r="B5" s="98"/>
      <c r="C5" s="98"/>
      <c r="D5" s="98"/>
      <c r="E5" s="98"/>
      <c r="F5" s="99"/>
      <c r="G5" s="99"/>
      <c r="H5" s="99"/>
      <c r="I5" s="2"/>
    </row>
    <row r="6" spans="1:11" ht="27" customHeight="1" x14ac:dyDescent="0.2">
      <c r="A6" s="302"/>
      <c r="B6" s="303"/>
      <c r="C6" s="304"/>
      <c r="D6" s="305" t="s">
        <v>74</v>
      </c>
      <c r="E6" s="306"/>
      <c r="F6" s="306"/>
      <c r="G6" s="306"/>
      <c r="H6" s="306"/>
      <c r="I6" s="307"/>
    </row>
    <row r="7" spans="1:11" ht="27" customHeight="1" x14ac:dyDescent="0.2">
      <c r="A7" s="308" t="s">
        <v>12</v>
      </c>
      <c r="B7" s="309"/>
      <c r="C7" s="97" t="s">
        <v>11</v>
      </c>
      <c r="D7" s="312" t="s">
        <v>73</v>
      </c>
      <c r="E7" s="313"/>
      <c r="F7" s="11" t="s">
        <v>68</v>
      </c>
      <c r="G7" s="11" t="s">
        <v>69</v>
      </c>
      <c r="H7" s="11" t="s">
        <v>70</v>
      </c>
      <c r="I7" s="11" t="s">
        <v>71</v>
      </c>
    </row>
    <row r="8" spans="1:11" ht="27" customHeight="1" x14ac:dyDescent="0.2">
      <c r="A8" s="308" t="s">
        <v>12</v>
      </c>
      <c r="B8" s="309"/>
      <c r="C8" s="97" t="s">
        <v>11</v>
      </c>
      <c r="D8" s="95" t="s">
        <v>72</v>
      </c>
      <c r="E8" s="95" t="s">
        <v>76</v>
      </c>
      <c r="F8" s="95" t="s">
        <v>75</v>
      </c>
      <c r="G8" s="95" t="s">
        <v>79</v>
      </c>
      <c r="H8" s="95" t="s">
        <v>78</v>
      </c>
      <c r="I8" s="95" t="s">
        <v>77</v>
      </c>
    </row>
    <row r="9" spans="1:11" ht="27" customHeight="1" x14ac:dyDescent="0.2">
      <c r="A9" s="74" t="s">
        <v>6</v>
      </c>
      <c r="B9" s="74"/>
      <c r="C9" s="76" t="s">
        <v>11</v>
      </c>
      <c r="D9" s="78"/>
      <c r="E9" s="78"/>
      <c r="F9" s="78"/>
      <c r="G9" s="78"/>
      <c r="H9" s="78"/>
      <c r="I9" s="78"/>
    </row>
    <row r="10" spans="1:11" ht="27" customHeight="1" x14ac:dyDescent="0.2">
      <c r="A10" s="75"/>
      <c r="B10" s="13" t="s">
        <v>86</v>
      </c>
      <c r="C10" s="112" t="s">
        <v>88</v>
      </c>
      <c r="D10" s="79">
        <f>1*10*25</f>
        <v>250</v>
      </c>
      <c r="E10" s="79">
        <f>+D10</f>
        <v>250</v>
      </c>
      <c r="F10" s="79">
        <f>1*15*25</f>
        <v>375</v>
      </c>
      <c r="G10" s="79">
        <f>1*20*25</f>
        <v>500</v>
      </c>
      <c r="H10" s="79">
        <f>+G10</f>
        <v>500</v>
      </c>
      <c r="I10" s="79">
        <f>+H10</f>
        <v>500</v>
      </c>
    </row>
    <row r="11" spans="1:11" ht="27" customHeight="1" x14ac:dyDescent="0.2">
      <c r="A11" s="12"/>
      <c r="B11" s="16" t="s">
        <v>87</v>
      </c>
      <c r="C11" s="113" t="s">
        <v>89</v>
      </c>
      <c r="D11" s="79">
        <f>0.5*30*25</f>
        <v>375</v>
      </c>
      <c r="E11" s="79">
        <f>+D11</f>
        <v>375</v>
      </c>
      <c r="F11" s="79">
        <f>0.5*40*25</f>
        <v>500</v>
      </c>
      <c r="G11" s="79">
        <f>0.5*50*25</f>
        <v>625</v>
      </c>
      <c r="H11" s="79">
        <f>+G11</f>
        <v>625</v>
      </c>
      <c r="I11" s="79">
        <f>+H11</f>
        <v>625</v>
      </c>
    </row>
    <row r="12" spans="1:11" ht="27" customHeight="1" x14ac:dyDescent="0.2">
      <c r="A12" s="12"/>
      <c r="B12" s="16"/>
      <c r="C12" s="14"/>
      <c r="D12" s="15"/>
      <c r="E12" s="15"/>
      <c r="F12" s="15"/>
      <c r="G12" s="15"/>
      <c r="H12" s="15"/>
      <c r="I12" s="15"/>
    </row>
    <row r="13" spans="1:11" ht="27" customHeight="1" x14ac:dyDescent="0.2">
      <c r="A13" s="12"/>
      <c r="B13" s="16"/>
      <c r="C13" s="14"/>
      <c r="D13" s="15"/>
      <c r="E13" s="15"/>
      <c r="F13" s="15"/>
      <c r="G13" s="15"/>
      <c r="H13" s="15"/>
      <c r="I13" s="15"/>
    </row>
    <row r="14" spans="1:11" ht="27" customHeight="1" x14ac:dyDescent="0.2">
      <c r="A14" s="69"/>
      <c r="B14" s="17" t="s">
        <v>5</v>
      </c>
      <c r="C14" s="18"/>
      <c r="D14" s="19">
        <f t="shared" ref="D14:I14" si="0">SUM(D10:D13)</f>
        <v>625</v>
      </c>
      <c r="E14" s="19">
        <f t="shared" si="0"/>
        <v>625</v>
      </c>
      <c r="F14" s="19">
        <f t="shared" si="0"/>
        <v>875</v>
      </c>
      <c r="G14" s="19">
        <f t="shared" si="0"/>
        <v>1125</v>
      </c>
      <c r="H14" s="19">
        <f t="shared" si="0"/>
        <v>1125</v>
      </c>
      <c r="I14" s="19">
        <f t="shared" si="0"/>
        <v>1125</v>
      </c>
    </row>
    <row r="15" spans="1:11" ht="27" customHeight="1" x14ac:dyDescent="0.2">
      <c r="A15" s="20" t="s">
        <v>7</v>
      </c>
      <c r="B15" s="20"/>
      <c r="C15" s="21" t="s">
        <v>11</v>
      </c>
      <c r="D15" s="22"/>
      <c r="E15" s="22"/>
      <c r="F15" s="22"/>
      <c r="G15" s="22"/>
      <c r="H15" s="22"/>
      <c r="I15" s="22"/>
    </row>
    <row r="16" spans="1:11" ht="27" customHeight="1" x14ac:dyDescent="0.2">
      <c r="A16" s="12"/>
      <c r="B16" s="13" t="s">
        <v>86</v>
      </c>
      <c r="C16" s="114" t="s">
        <v>91</v>
      </c>
      <c r="D16" s="115">
        <f>ROUND(D10*$K16,0)</f>
        <v>100</v>
      </c>
      <c r="E16" s="115">
        <f t="shared" ref="E16:I17" si="1">ROUND(E10*$K16,0)</f>
        <v>100</v>
      </c>
      <c r="F16" s="115">
        <f t="shared" si="1"/>
        <v>150</v>
      </c>
      <c r="G16" s="115">
        <f t="shared" si="1"/>
        <v>200</v>
      </c>
      <c r="H16" s="115">
        <f t="shared" si="1"/>
        <v>200</v>
      </c>
      <c r="I16" s="115">
        <f t="shared" si="1"/>
        <v>200</v>
      </c>
      <c r="K16" s="120">
        <v>0.4</v>
      </c>
    </row>
    <row r="17" spans="1:11" ht="27" customHeight="1" x14ac:dyDescent="0.2">
      <c r="A17" s="12"/>
      <c r="B17" s="16" t="s">
        <v>87</v>
      </c>
      <c r="C17" s="114" t="s">
        <v>90</v>
      </c>
      <c r="D17" s="115">
        <f>ROUND(D11*$K17,0)</f>
        <v>94</v>
      </c>
      <c r="E17" s="115">
        <f t="shared" si="1"/>
        <v>94</v>
      </c>
      <c r="F17" s="115">
        <f t="shared" si="1"/>
        <v>125</v>
      </c>
      <c r="G17" s="115">
        <f t="shared" si="1"/>
        <v>156</v>
      </c>
      <c r="H17" s="115">
        <f t="shared" si="1"/>
        <v>156</v>
      </c>
      <c r="I17" s="115">
        <f t="shared" si="1"/>
        <v>156</v>
      </c>
      <c r="K17" s="120">
        <v>0.25</v>
      </c>
    </row>
    <row r="18" spans="1:11" ht="27" customHeight="1" x14ac:dyDescent="0.2">
      <c r="A18" s="23"/>
      <c r="B18" s="24"/>
      <c r="C18" s="77"/>
      <c r="D18" s="79"/>
      <c r="E18" s="26"/>
      <c r="F18" s="26"/>
      <c r="G18" s="26"/>
      <c r="H18" s="26"/>
      <c r="I18" s="26"/>
    </row>
    <row r="19" spans="1:11" ht="27" customHeight="1" x14ac:dyDescent="0.2">
      <c r="A19" s="75"/>
      <c r="B19" s="13"/>
      <c r="C19" s="25"/>
      <c r="D19" s="26"/>
      <c r="E19" s="79"/>
      <c r="F19" s="79"/>
      <c r="G19" s="79"/>
      <c r="H19" s="79"/>
      <c r="I19" s="79"/>
    </row>
    <row r="20" spans="1:11" ht="27" customHeight="1" x14ac:dyDescent="0.2">
      <c r="A20" s="70"/>
      <c r="B20" s="27" t="s">
        <v>5</v>
      </c>
      <c r="C20" s="28"/>
      <c r="D20" s="116">
        <f t="shared" ref="D20:I20" si="2">SUM(D16:D19)</f>
        <v>194</v>
      </c>
      <c r="E20" s="116">
        <f t="shared" si="2"/>
        <v>194</v>
      </c>
      <c r="F20" s="116">
        <f t="shared" si="2"/>
        <v>275</v>
      </c>
      <c r="G20" s="116">
        <f t="shared" si="2"/>
        <v>356</v>
      </c>
      <c r="H20" s="116">
        <f t="shared" si="2"/>
        <v>356</v>
      </c>
      <c r="I20" s="116">
        <f t="shared" si="2"/>
        <v>356</v>
      </c>
    </row>
    <row r="21" spans="1:11" ht="27" customHeight="1" x14ac:dyDescent="0.2">
      <c r="A21" s="29" t="s">
        <v>9</v>
      </c>
      <c r="B21" s="29"/>
      <c r="C21" s="29"/>
      <c r="D21" s="117">
        <f t="shared" ref="D21:I21" si="3">D14-D20</f>
        <v>431</v>
      </c>
      <c r="E21" s="117">
        <f t="shared" si="3"/>
        <v>431</v>
      </c>
      <c r="F21" s="117">
        <f t="shared" si="3"/>
        <v>600</v>
      </c>
      <c r="G21" s="117">
        <f t="shared" si="3"/>
        <v>769</v>
      </c>
      <c r="H21" s="117">
        <f t="shared" si="3"/>
        <v>769</v>
      </c>
      <c r="I21" s="117">
        <f t="shared" si="3"/>
        <v>769</v>
      </c>
    </row>
    <row r="22" spans="1:11" ht="27" customHeight="1" x14ac:dyDescent="0.2">
      <c r="A22" s="20" t="s">
        <v>10</v>
      </c>
      <c r="B22" s="20"/>
      <c r="C22" s="21" t="s">
        <v>11</v>
      </c>
      <c r="D22" s="22"/>
      <c r="E22" s="22"/>
      <c r="F22" s="22"/>
      <c r="G22" s="22"/>
      <c r="H22" s="22"/>
      <c r="I22" s="22"/>
    </row>
    <row r="23" spans="1:11" ht="27" customHeight="1" x14ac:dyDescent="0.2">
      <c r="A23" s="30"/>
      <c r="B23" s="31" t="s">
        <v>46</v>
      </c>
      <c r="C23" s="1" t="s">
        <v>16</v>
      </c>
      <c r="D23" s="32">
        <v>0</v>
      </c>
      <c r="E23" s="32">
        <f t="shared" ref="E23:I27" si="4">D23</f>
        <v>0</v>
      </c>
      <c r="F23" s="32">
        <f t="shared" si="4"/>
        <v>0</v>
      </c>
      <c r="G23" s="32">
        <f t="shared" si="4"/>
        <v>0</v>
      </c>
      <c r="H23" s="32">
        <f t="shared" si="4"/>
        <v>0</v>
      </c>
      <c r="I23" s="32">
        <f t="shared" si="4"/>
        <v>0</v>
      </c>
    </row>
    <row r="24" spans="1:11" ht="27" customHeight="1" x14ac:dyDescent="0.2">
      <c r="A24" s="90"/>
      <c r="B24" s="31" t="s">
        <v>67</v>
      </c>
      <c r="C24" s="5" t="s">
        <v>81</v>
      </c>
      <c r="D24" s="32">
        <v>30</v>
      </c>
      <c r="E24" s="32">
        <f t="shared" si="4"/>
        <v>30</v>
      </c>
      <c r="F24" s="32">
        <f t="shared" si="4"/>
        <v>30</v>
      </c>
      <c r="G24" s="32">
        <f t="shared" si="4"/>
        <v>30</v>
      </c>
      <c r="H24" s="32">
        <f t="shared" si="4"/>
        <v>30</v>
      </c>
      <c r="I24" s="32">
        <f t="shared" si="4"/>
        <v>30</v>
      </c>
    </row>
    <row r="25" spans="1:11" ht="27" customHeight="1" x14ac:dyDescent="0.2">
      <c r="A25" s="89"/>
      <c r="B25" s="31" t="s">
        <v>15</v>
      </c>
      <c r="C25" s="5" t="s">
        <v>83</v>
      </c>
      <c r="D25" s="32">
        <v>10</v>
      </c>
      <c r="E25" s="32">
        <f t="shared" si="4"/>
        <v>10</v>
      </c>
      <c r="F25" s="32">
        <f t="shared" si="4"/>
        <v>10</v>
      </c>
      <c r="G25" s="32">
        <f t="shared" si="4"/>
        <v>10</v>
      </c>
      <c r="H25" s="32">
        <f t="shared" si="4"/>
        <v>10</v>
      </c>
      <c r="I25" s="32">
        <f t="shared" si="4"/>
        <v>10</v>
      </c>
    </row>
    <row r="26" spans="1:11" ht="27" customHeight="1" x14ac:dyDescent="0.2">
      <c r="A26" s="89"/>
      <c r="B26" s="31" t="s">
        <v>14</v>
      </c>
      <c r="C26" s="1" t="s">
        <v>85</v>
      </c>
      <c r="D26" s="32">
        <v>50</v>
      </c>
      <c r="E26" s="32">
        <f t="shared" si="4"/>
        <v>50</v>
      </c>
      <c r="F26" s="32">
        <f t="shared" si="4"/>
        <v>50</v>
      </c>
      <c r="G26" s="32">
        <f t="shared" si="4"/>
        <v>50</v>
      </c>
      <c r="H26" s="32">
        <f t="shared" si="4"/>
        <v>50</v>
      </c>
      <c r="I26" s="32">
        <f t="shared" si="4"/>
        <v>50</v>
      </c>
    </row>
    <row r="27" spans="1:11" ht="27" customHeight="1" x14ac:dyDescent="0.2">
      <c r="A27" s="89"/>
      <c r="B27" s="31" t="s">
        <v>17</v>
      </c>
      <c r="C27" s="1" t="s">
        <v>18</v>
      </c>
      <c r="D27" s="3">
        <v>0</v>
      </c>
      <c r="E27" s="32">
        <f t="shared" si="4"/>
        <v>0</v>
      </c>
      <c r="F27" s="32">
        <f t="shared" si="4"/>
        <v>0</v>
      </c>
      <c r="G27" s="32">
        <f t="shared" si="4"/>
        <v>0</v>
      </c>
      <c r="H27" s="32">
        <f t="shared" si="4"/>
        <v>0</v>
      </c>
      <c r="I27" s="32">
        <f t="shared" si="4"/>
        <v>0</v>
      </c>
    </row>
    <row r="28" spans="1:11" ht="27" customHeight="1" x14ac:dyDescent="0.2">
      <c r="A28" s="90"/>
      <c r="B28" s="31" t="s">
        <v>82</v>
      </c>
      <c r="C28" s="1"/>
      <c r="D28" s="32">
        <v>100</v>
      </c>
      <c r="E28" s="32">
        <v>100</v>
      </c>
      <c r="F28" s="32">
        <v>110</v>
      </c>
      <c r="G28" s="32">
        <v>120</v>
      </c>
      <c r="H28" s="32">
        <f>+G28</f>
        <v>120</v>
      </c>
      <c r="I28" s="32">
        <f>+H28</f>
        <v>120</v>
      </c>
    </row>
    <row r="29" spans="1:11" ht="27" customHeight="1" x14ac:dyDescent="0.2">
      <c r="A29" s="90"/>
      <c r="B29" s="31" t="s">
        <v>8</v>
      </c>
      <c r="C29" s="1" t="s">
        <v>84</v>
      </c>
      <c r="D29" s="32">
        <v>20</v>
      </c>
      <c r="E29" s="32">
        <f>D29</f>
        <v>20</v>
      </c>
      <c r="F29" s="32">
        <f>E29</f>
        <v>20</v>
      </c>
      <c r="G29" s="32">
        <f>F29</f>
        <v>20</v>
      </c>
      <c r="H29" s="32">
        <f>G29</f>
        <v>20</v>
      </c>
      <c r="I29" s="32">
        <f>H29</f>
        <v>20</v>
      </c>
    </row>
    <row r="30" spans="1:11" ht="27" customHeight="1" x14ac:dyDescent="0.2">
      <c r="A30" s="71"/>
      <c r="B30" s="27" t="s">
        <v>5</v>
      </c>
      <c r="C30" s="28"/>
      <c r="D30" s="116">
        <f t="shared" ref="D30:I30" si="5">SUM(D23:D29)</f>
        <v>210</v>
      </c>
      <c r="E30" s="116">
        <f t="shared" si="5"/>
        <v>210</v>
      </c>
      <c r="F30" s="116">
        <f t="shared" si="5"/>
        <v>220</v>
      </c>
      <c r="G30" s="116">
        <f t="shared" si="5"/>
        <v>230</v>
      </c>
      <c r="H30" s="116">
        <f t="shared" si="5"/>
        <v>230</v>
      </c>
      <c r="I30" s="116">
        <f t="shared" si="5"/>
        <v>230</v>
      </c>
    </row>
    <row r="31" spans="1:11" ht="27" customHeight="1" x14ac:dyDescent="0.2">
      <c r="A31" s="111" t="s">
        <v>13</v>
      </c>
      <c r="B31" s="111"/>
      <c r="C31" s="111"/>
      <c r="D31" s="118">
        <f t="shared" ref="D31:I31" si="6">D21-D30</f>
        <v>221</v>
      </c>
      <c r="E31" s="118">
        <f t="shared" si="6"/>
        <v>221</v>
      </c>
      <c r="F31" s="117">
        <f t="shared" si="6"/>
        <v>380</v>
      </c>
      <c r="G31" s="119">
        <f t="shared" si="6"/>
        <v>539</v>
      </c>
      <c r="H31" s="119">
        <f t="shared" si="6"/>
        <v>539</v>
      </c>
      <c r="I31" s="117">
        <f t="shared" si="6"/>
        <v>539</v>
      </c>
    </row>
    <row r="32" spans="1:11" x14ac:dyDescent="0.2">
      <c r="I32" s="9"/>
    </row>
    <row r="33" spans="1:9" x14ac:dyDescent="0.2">
      <c r="A33" s="33"/>
      <c r="B33" s="33"/>
      <c r="C33" s="33"/>
      <c r="D33" s="33"/>
      <c r="E33" s="33"/>
      <c r="F33" s="34"/>
      <c r="G33" s="34"/>
      <c r="H33" s="34"/>
      <c r="I33" s="34"/>
    </row>
    <row r="34" spans="1:9" x14ac:dyDescent="0.2">
      <c r="A34" s="35"/>
      <c r="B34" s="35"/>
      <c r="C34" s="35"/>
      <c r="D34" s="35"/>
      <c r="E34" s="35"/>
      <c r="F34" s="34"/>
      <c r="G34" s="35"/>
      <c r="H34" s="35"/>
      <c r="I34" s="34"/>
    </row>
    <row r="35" spans="1:9" x14ac:dyDescent="0.2">
      <c r="A35" s="35"/>
      <c r="B35" s="35"/>
      <c r="C35" s="35"/>
      <c r="D35" s="35"/>
      <c r="E35" s="35"/>
      <c r="F35" s="34"/>
      <c r="G35" s="35"/>
      <c r="H35" s="35"/>
      <c r="I35" s="34"/>
    </row>
    <row r="36" spans="1:9" x14ac:dyDescent="0.2">
      <c r="A36" s="35"/>
      <c r="B36" s="35"/>
      <c r="C36" s="35"/>
      <c r="D36" s="35"/>
      <c r="E36" s="35"/>
      <c r="F36" s="34"/>
      <c r="G36" s="35"/>
      <c r="H36" s="35"/>
    </row>
    <row r="37" spans="1:9" x14ac:dyDescent="0.2">
      <c r="D37" s="34"/>
      <c r="E37" s="34"/>
      <c r="F37" s="34"/>
      <c r="G37" s="34"/>
      <c r="H37" s="34"/>
    </row>
  </sheetData>
  <mergeCells count="7">
    <mergeCell ref="A8:B8"/>
    <mergeCell ref="A2:I2"/>
    <mergeCell ref="A4:G4"/>
    <mergeCell ref="A6:C6"/>
    <mergeCell ref="D6:I6"/>
    <mergeCell ref="A7:B7"/>
    <mergeCell ref="D7:E7"/>
  </mergeCells>
  <phoneticPr fontId="2"/>
  <printOptions horizontalCentered="1"/>
  <pageMargins left="0.25" right="0.25"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E21"/>
  <sheetViews>
    <sheetView view="pageBreakPreview" zoomScaleNormal="100" zoomScaleSheetLayoutView="100" workbookViewId="0">
      <selection activeCell="I9" sqref="I9:V9"/>
    </sheetView>
  </sheetViews>
  <sheetFormatPr defaultRowHeight="13.2" x14ac:dyDescent="0.2"/>
  <cols>
    <col min="1" max="1" width="1.44140625" customWidth="1"/>
    <col min="2" max="2" width="2.88671875" style="4" customWidth="1"/>
    <col min="3" max="3" width="100.33203125" customWidth="1"/>
    <col min="4" max="4" width="3.77734375" customWidth="1"/>
  </cols>
  <sheetData>
    <row r="1" spans="1:5" x14ac:dyDescent="0.2">
      <c r="A1" s="314" t="s">
        <v>19</v>
      </c>
      <c r="B1" s="314"/>
      <c r="C1" s="314"/>
    </row>
    <row r="2" spans="1:5" ht="19.5" customHeight="1" x14ac:dyDescent="0.2">
      <c r="B2" s="315" t="s">
        <v>50</v>
      </c>
      <c r="C2" s="315"/>
    </row>
    <row r="3" spans="1:5" ht="16.5" customHeight="1" x14ac:dyDescent="0.2">
      <c r="B3" s="84" t="s">
        <v>59</v>
      </c>
      <c r="C3" s="85"/>
    </row>
    <row r="4" spans="1:5" ht="5.25" customHeight="1" x14ac:dyDescent="0.2">
      <c r="B4" s="86"/>
      <c r="C4" s="87"/>
    </row>
    <row r="5" spans="1:5" ht="26.4" x14ac:dyDescent="0.2">
      <c r="B5" s="88"/>
      <c r="C5" s="6" t="s">
        <v>138</v>
      </c>
      <c r="E5" s="110" t="s">
        <v>66</v>
      </c>
    </row>
    <row r="6" spans="1:5" x14ac:dyDescent="0.2">
      <c r="B6" s="86"/>
      <c r="C6" s="87"/>
    </row>
    <row r="7" spans="1:5" ht="26.4" x14ac:dyDescent="0.2">
      <c r="B7" s="86"/>
      <c r="C7" s="87" t="s">
        <v>128</v>
      </c>
      <c r="E7" s="110" t="s">
        <v>66</v>
      </c>
    </row>
    <row r="8" spans="1:5" x14ac:dyDescent="0.2">
      <c r="B8" s="86"/>
      <c r="C8" s="87"/>
    </row>
    <row r="9" spans="1:5" ht="26.4" x14ac:dyDescent="0.2">
      <c r="B9" s="88"/>
      <c r="C9" s="6" t="s">
        <v>61</v>
      </c>
      <c r="E9" s="110" t="s">
        <v>66</v>
      </c>
    </row>
    <row r="10" spans="1:5" x14ac:dyDescent="0.2">
      <c r="B10" s="86"/>
      <c r="C10" s="87"/>
    </row>
    <row r="11" spans="1:5" ht="26.4" x14ac:dyDescent="0.2">
      <c r="B11" s="88"/>
      <c r="C11" s="6" t="s">
        <v>21</v>
      </c>
      <c r="E11" s="110" t="s">
        <v>66</v>
      </c>
    </row>
    <row r="12" spans="1:5" x14ac:dyDescent="0.2">
      <c r="B12" s="86"/>
      <c r="C12" s="87"/>
    </row>
    <row r="13" spans="1:5" ht="26.4" x14ac:dyDescent="0.2">
      <c r="B13" s="88"/>
      <c r="C13" s="6" t="s">
        <v>127</v>
      </c>
      <c r="E13" s="110" t="s">
        <v>66</v>
      </c>
    </row>
    <row r="14" spans="1:5" x14ac:dyDescent="0.2">
      <c r="B14" s="86"/>
      <c r="C14" s="87"/>
    </row>
    <row r="15" spans="1:5" ht="26.4" x14ac:dyDescent="0.2">
      <c r="B15" s="88"/>
      <c r="C15" s="6" t="s">
        <v>65</v>
      </c>
      <c r="E15" s="110" t="s">
        <v>66</v>
      </c>
    </row>
    <row r="16" spans="1:5" x14ac:dyDescent="0.2">
      <c r="B16" s="86"/>
      <c r="C16" s="87"/>
    </row>
    <row r="17" spans="2:5" ht="26.4" x14ac:dyDescent="0.2">
      <c r="B17" s="88"/>
      <c r="C17" s="6" t="s">
        <v>64</v>
      </c>
      <c r="E17" s="110" t="s">
        <v>66</v>
      </c>
    </row>
    <row r="18" spans="2:5" ht="5.25" customHeight="1" x14ac:dyDescent="0.2">
      <c r="B18" s="109"/>
      <c r="C18" s="109"/>
    </row>
    <row r="19" spans="2:5" s="4" customFormat="1" ht="26.4" x14ac:dyDescent="0.2">
      <c r="B19" s="49"/>
      <c r="C19" s="50" t="s">
        <v>60</v>
      </c>
      <c r="E19" s="110" t="s">
        <v>66</v>
      </c>
    </row>
    <row r="20" spans="2:5" ht="24.6" customHeight="1" x14ac:dyDescent="0.2">
      <c r="C20" s="53" t="s">
        <v>62</v>
      </c>
    </row>
    <row r="21" spans="2:5" ht="40.5" customHeight="1" x14ac:dyDescent="0.2">
      <c r="C21" s="52" t="s">
        <v>63</v>
      </c>
    </row>
  </sheetData>
  <mergeCells count="2">
    <mergeCell ref="A1:C1"/>
    <mergeCell ref="B2:C2"/>
  </mergeCells>
  <phoneticPr fontId="2"/>
  <printOptions horizontalCentered="1"/>
  <pageMargins left="0" right="0"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7620</xdr:colOff>
                    <xdr:row>6</xdr:row>
                    <xdr:rowOff>68580</xdr:rowOff>
                  </from>
                  <to>
                    <xdr:col>2</xdr:col>
                    <xdr:colOff>99060</xdr:colOff>
                    <xdr:row>6</xdr:row>
                    <xdr:rowOff>304800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7620</xdr:colOff>
                    <xdr:row>18</xdr:row>
                    <xdr:rowOff>137160</xdr:rowOff>
                  </from>
                  <to>
                    <xdr:col>2</xdr:col>
                    <xdr:colOff>99060</xdr:colOff>
                    <xdr:row>19</xdr:row>
                    <xdr:rowOff>38100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1</xdr:col>
                    <xdr:colOff>7620</xdr:colOff>
                    <xdr:row>10</xdr:row>
                    <xdr:rowOff>45720</xdr:rowOff>
                  </from>
                  <to>
                    <xdr:col>2</xdr:col>
                    <xdr:colOff>99060</xdr:colOff>
                    <xdr:row>10</xdr:row>
                    <xdr:rowOff>297180</xdr:rowOff>
                  </to>
                </anchor>
              </controlPr>
            </control>
          </mc:Choice>
        </mc:AlternateContent>
        <mc:AlternateContent xmlns:mc="http://schemas.openxmlformats.org/markup-compatibility/2006">
          <mc:Choice Requires="x14">
            <control shapeId="10255" r:id="rId7" name="Check Box 15">
              <controlPr defaultSize="0" autoFill="0" autoLine="0" autoPict="0">
                <anchor moveWithCells="1">
                  <from>
                    <xdr:col>1</xdr:col>
                    <xdr:colOff>7620</xdr:colOff>
                    <xdr:row>12</xdr:row>
                    <xdr:rowOff>60960</xdr:rowOff>
                  </from>
                  <to>
                    <xdr:col>2</xdr:col>
                    <xdr:colOff>99060</xdr:colOff>
                    <xdr:row>12</xdr:row>
                    <xdr:rowOff>297180</xdr:rowOff>
                  </to>
                </anchor>
              </controlPr>
            </control>
          </mc:Choice>
        </mc:AlternateContent>
        <mc:AlternateContent xmlns:mc="http://schemas.openxmlformats.org/markup-compatibility/2006">
          <mc:Choice Requires="x14">
            <control shapeId="10258" r:id="rId8" name="Check Box 18">
              <controlPr defaultSize="0" autoFill="0" autoLine="0" autoPict="0">
                <anchor moveWithCells="1">
                  <from>
                    <xdr:col>1</xdr:col>
                    <xdr:colOff>7620</xdr:colOff>
                    <xdr:row>16</xdr:row>
                    <xdr:rowOff>53340</xdr:rowOff>
                  </from>
                  <to>
                    <xdr:col>2</xdr:col>
                    <xdr:colOff>99060</xdr:colOff>
                    <xdr:row>16</xdr:row>
                    <xdr:rowOff>304800</xdr:rowOff>
                  </to>
                </anchor>
              </controlPr>
            </control>
          </mc:Choice>
        </mc:AlternateContent>
        <mc:AlternateContent xmlns:mc="http://schemas.openxmlformats.org/markup-compatibility/2006">
          <mc:Choice Requires="x14">
            <control shapeId="10269" r:id="rId9" name="Check Box 29">
              <controlPr defaultSize="0" autoFill="0" autoLine="0" autoPict="0">
                <anchor moveWithCells="1">
                  <from>
                    <xdr:col>1</xdr:col>
                    <xdr:colOff>7620</xdr:colOff>
                    <xdr:row>8</xdr:row>
                    <xdr:rowOff>53340</xdr:rowOff>
                  </from>
                  <to>
                    <xdr:col>2</xdr:col>
                    <xdr:colOff>99060</xdr:colOff>
                    <xdr:row>8</xdr:row>
                    <xdr:rowOff>289560</xdr:rowOff>
                  </to>
                </anchor>
              </controlPr>
            </control>
          </mc:Choice>
        </mc:AlternateContent>
        <mc:AlternateContent xmlns:mc="http://schemas.openxmlformats.org/markup-compatibility/2006">
          <mc:Choice Requires="x14">
            <control shapeId="10270" r:id="rId10" name="Check Box 30">
              <controlPr defaultSize="0" autoFill="0" autoLine="0" autoPict="0">
                <anchor moveWithCells="1">
                  <from>
                    <xdr:col>1</xdr:col>
                    <xdr:colOff>7620</xdr:colOff>
                    <xdr:row>4</xdr:row>
                    <xdr:rowOff>60960</xdr:rowOff>
                  </from>
                  <to>
                    <xdr:col>2</xdr:col>
                    <xdr:colOff>99060</xdr:colOff>
                    <xdr:row>4</xdr:row>
                    <xdr:rowOff>297180</xdr:rowOff>
                  </to>
                </anchor>
              </controlPr>
            </control>
          </mc:Choice>
        </mc:AlternateContent>
        <mc:AlternateContent xmlns:mc="http://schemas.openxmlformats.org/markup-compatibility/2006">
          <mc:Choice Requires="x14">
            <control shapeId="10271" r:id="rId11" name="Check Box 31">
              <controlPr defaultSize="0" autoFill="0" autoLine="0" autoPict="0">
                <anchor moveWithCells="1">
                  <from>
                    <xdr:col>1</xdr:col>
                    <xdr:colOff>7620</xdr:colOff>
                    <xdr:row>14</xdr:row>
                    <xdr:rowOff>68580</xdr:rowOff>
                  </from>
                  <to>
                    <xdr:col>2</xdr:col>
                    <xdr:colOff>99060</xdr:colOff>
                    <xdr:row>14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提出書類チェックシート</vt:lpstr>
      <vt:lpstr>様式１出店申込書 </vt:lpstr>
      <vt:lpstr>様式２事業計画書</vt:lpstr>
      <vt:lpstr>様式３収支計画書</vt:lpstr>
      <vt:lpstr>様式３収支計画書(記入例)</vt:lpstr>
      <vt:lpstr>様式４誓約書</vt:lpstr>
      <vt:lpstr>提出書類チェックシート!Print_Area</vt:lpstr>
      <vt:lpstr>'様式１出店申込書 '!Print_Area</vt:lpstr>
      <vt:lpstr>様式２事業計画書!Print_Area</vt:lpstr>
      <vt:lpstr>様式３収支計画書!Print_Area</vt:lpstr>
      <vt:lpstr>'様式３収支計画書(記入例)'!Print_Area</vt:lpstr>
      <vt:lpstr>様式４誓約書!Print_Area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2023-08-09T02:19:41Z</dcterms:created>
  <dcterms:modified xsi:type="dcterms:W3CDTF">2025-05-09T04:23:46Z</dcterms:modified>
</cp:coreProperties>
</file>